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odexo-my.sharepoint.com/personal/julia_nowosielska_sodexo_com/Documents/DESKTOP/Rebranding do zmiany dla agencji/Zmienione Pluxee/Formularze zamówień/"/>
    </mc:Choice>
  </mc:AlternateContent>
  <xr:revisionPtr revIDLastSave="48" documentId="8_{A8E53030-952B-414C-B89B-F51451BD44F0}" xr6:coauthVersionLast="47" xr6:coauthVersionMax="47" xr10:uidLastSave="{90509946-34C2-4060-8C03-0B9CD9170662}"/>
  <bookViews>
    <workbookView xWindow="-107" yWindow="-107" windowWidth="20847" windowHeight="12497" xr2:uid="{00000000-000D-0000-FFFF-FFFF00000000}"/>
  </bookViews>
  <sheets>
    <sheet name="DRUK ZAMÓWIENIA" sheetId="1" r:id="rId1"/>
    <sheet name="Kalkulator i spec. konfekcji" sheetId="3" r:id="rId2"/>
    <sheet name="Specyfikacja konfekcji" sheetId="4" r:id="rId3"/>
    <sheet name="Arkusz4" sheetId="2" state="hidden" r:id="rId4"/>
  </sheets>
  <definedNames>
    <definedName name="aaaa">Arkusz4!$D$3:$D$4</definedName>
    <definedName name="_xlnm.Print_Area" localSheetId="0">'DRUK ZAMÓWIENIA'!$A$1:$Q$68</definedName>
    <definedName name="TakNiE" localSheetId="3">Arkusz4!$D$3:$D$4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4" i="3" l="1"/>
  <c r="G22" i="3"/>
  <c r="G18" i="3"/>
  <c r="G16" i="3"/>
  <c r="G14" i="3"/>
  <c r="G12" i="3"/>
  <c r="G10" i="3"/>
  <c r="G8" i="3"/>
  <c r="E28" i="3"/>
  <c r="E24" i="3"/>
  <c r="E22" i="3"/>
  <c r="E30" i="3" s="1"/>
  <c r="I41" i="1" s="1"/>
  <c r="E18" i="3"/>
  <c r="E16" i="3"/>
  <c r="E14" i="3"/>
  <c r="E12" i="3"/>
  <c r="E10" i="3"/>
  <c r="E8" i="3"/>
  <c r="I37" i="1"/>
  <c r="I35" i="1"/>
  <c r="I36" i="1"/>
  <c r="I34" i="1"/>
  <c r="I38" i="1" l="1"/>
  <c r="I39" i="1" s="1"/>
  <c r="I42" i="1" s="1"/>
  <c r="I43" i="1" s="1"/>
</calcChain>
</file>

<file path=xl/sharedStrings.xml><?xml version="1.0" encoding="utf-8"?>
<sst xmlns="http://schemas.openxmlformats.org/spreadsheetml/2006/main" count="110" uniqueCount="90">
  <si>
    <t>Imię i nazwisko:</t>
  </si>
  <si>
    <t>Nominał (PLN)</t>
  </si>
  <si>
    <t>WARTOŚĆ (PLN)</t>
  </si>
  <si>
    <t>A</t>
  </si>
  <si>
    <t>B</t>
  </si>
  <si>
    <t>C</t>
  </si>
  <si>
    <t>E</t>
  </si>
  <si>
    <t xml:space="preserve">Nazwa Firmy: </t>
  </si>
  <si>
    <t>Ulica:</t>
  </si>
  <si>
    <t xml:space="preserve">Kod, miasto: </t>
  </si>
  <si>
    <t>Telefon:</t>
  </si>
  <si>
    <t xml:space="preserve">NIP: </t>
  </si>
  <si>
    <t>Liczba punktów doręczeń:</t>
  </si>
  <si>
    <t xml:space="preserve">Ulica: </t>
  </si>
  <si>
    <t xml:space="preserve">Kod, miasto:  </t>
  </si>
  <si>
    <t xml:space="preserve">Imię i nazwisko: </t>
  </si>
  <si>
    <t xml:space="preserve">E-mail: </t>
  </si>
  <si>
    <t>Numer zamówienia:</t>
  </si>
  <si>
    <t>D</t>
  </si>
  <si>
    <t>V. Proponowana data dostawy Kuponów:</t>
  </si>
  <si>
    <t>Data:</t>
  </si>
  <si>
    <t>Nr telefonu:</t>
  </si>
  <si>
    <t>Prosimy zaznacz poniższe zgody, jeśli dotychczas ich nie wyrażałaś/eś:</t>
  </si>
  <si>
    <t>Wyrażam dobrowolną zgodę na profilowanie, którego skutkiem będą automatycznie podejmowane decyzje, mające dla mnie znaczenie – jak np. udzielenie rabatów lub ofert specjalnych</t>
  </si>
  <si>
    <t>e-mail:</t>
  </si>
  <si>
    <t>Adres do przesłania dokumentów księgowych:</t>
  </si>
  <si>
    <t xml:space="preserve">Nazwa, adres i NIP podmiotu trzeciego : </t>
  </si>
  <si>
    <t>Nr rachunku bankowego podmiotu trzeciego:</t>
  </si>
  <si>
    <t xml:space="preserve">                                                 Zamawiający posiada stałe miejsce prowadzenia działaności poza terytorium Polski*</t>
  </si>
  <si>
    <t>Ilość</t>
  </si>
  <si>
    <t>(dzień – miesiąc – rok)</t>
  </si>
  <si>
    <t>Łączna warość Kuponów:</t>
  </si>
  <si>
    <t>Opłata za przygotowanie i dostawę przesyłki:</t>
  </si>
  <si>
    <t>Imię i Nazwisko:</t>
  </si>
  <si>
    <t xml:space="preserve">Imię i Nazwisko: </t>
  </si>
  <si>
    <t>Pieczęć firmowa i podpis</t>
  </si>
  <si>
    <t>F</t>
  </si>
  <si>
    <t>Konfekcja wg kalkulatora:</t>
  </si>
  <si>
    <t>Podatek VAT (23%) (od B+C+D)</t>
  </si>
  <si>
    <t>Liczba użytkowników Kuponów:</t>
  </si>
  <si>
    <t>Liczba pracowników:</t>
  </si>
  <si>
    <t>TAK</t>
  </si>
  <si>
    <t>NIE</t>
  </si>
  <si>
    <t>PERSONALIZACJA / INSERTY</t>
  </si>
  <si>
    <t xml:space="preserve">Uzupełnij opis poniżej </t>
  </si>
  <si>
    <t>PACZKOWANIE</t>
  </si>
  <si>
    <t>STEMPLOWANIE KUPONÓW</t>
  </si>
  <si>
    <t>Łącznie koszt konfekcji:</t>
  </si>
  <si>
    <t xml:space="preserve">Szczegółowy opis wykonania usługi: </t>
  </si>
  <si>
    <t>* W przypadku personalizowanych kopert powinien zostać wypełniony standardowy załącznik Excel zawierający niezbędne dane</t>
  </si>
  <si>
    <t xml:space="preserve">*Oświadczenie na potrzeby art.. 28b ustawy z dnia 11 marca 2004 r. o podatku od towarów i usług (Dz.U. 2004 Nr54 poz 535 VAT z późn. Zm.) - Zamawiający oświadcza, że zakupione usługi będą wykorzystywane na potrzeby stałęgo miejsca prowadzenia działalności, które znajduje się poza terytorium Polski, czyli faktura będzie wsytawiona ze stawką NP.                                                                  ** Oświadczenie Zamwiajacego dotyczy wydawania Kuponów osobom zajmującym eksponowane stanowisko polityczne w rozumieniu art. 2 ust.2 ustawy z dnia 1 marca 2018 r. o przeciwdziałaniu praniu pieniędzy oraz finansowaniu terroryzmu.         </t>
  </si>
  <si>
    <t xml:space="preserve">Imię </t>
  </si>
  <si>
    <t xml:space="preserve">Nazwisko </t>
  </si>
  <si>
    <t>Nominał</t>
  </si>
  <si>
    <t xml:space="preserve">Liczba kuponów </t>
  </si>
  <si>
    <t xml:space="preserve">Dodatkowe uwagi </t>
  </si>
  <si>
    <t>ver. 10.2021</t>
  </si>
  <si>
    <t>Pluxee Polska Sp. z o.o. z siedzibą w Warszawie, ul. Rzymowskiego 53, 02-697 Warszawa, Sąd Rejonowy dla m. st. Warszawy w Warszawie,
XIII Wydział Gospodarczy KRS , numer KRS 0000033826, Kapitał Zakładowy 3 000 000 PLN , NIP 522-23-57-343</t>
  </si>
  <si>
    <t>Wyrażam dobrowolną zgodę na prowadzenie przez Pluxee działań marketingowych przy użyciu podanego przeze mnie numeru telefonu.</t>
  </si>
  <si>
    <t>Wyrażam dobrowolną zgodę na otrzymywanie informacji handlowych i marketingowych od Pluxee na podany przeze mnie adres poczty elektronicznej.</t>
  </si>
  <si>
    <t xml:space="preserve">                                                 Kupony są wydawane osobom zajmującym eksponowane stanowisko polityczne**</t>
  </si>
  <si>
    <t>Key Account Manager/Przedstawiciel Pluxee:</t>
  </si>
  <si>
    <t>Liczba oddzielnych podpaczek:</t>
  </si>
  <si>
    <t>Liczba kopert:</t>
  </si>
  <si>
    <t>Liczba kuponów:</t>
  </si>
  <si>
    <r>
      <rPr>
        <b/>
        <sz val="10"/>
        <color rgb="FF221C46"/>
        <rFont val="Verdana"/>
        <family val="2"/>
      </rPr>
      <t xml:space="preserve">Personalizacja nadruku na kopercie </t>
    </r>
    <r>
      <rPr>
        <sz val="10"/>
        <color rgb="FF221C46"/>
        <rFont val="Verdana"/>
        <family val="2"/>
      </rPr>
      <t xml:space="preserve">(np. imię i nazwisko, kwota) - nadruk czarno-biały </t>
    </r>
  </si>
  <si>
    <r>
      <rPr>
        <b/>
        <sz val="10"/>
        <color rgb="FF221C46"/>
        <rFont val="Verdana"/>
        <family val="2"/>
      </rPr>
      <t xml:space="preserve">Personalizacja nadruku niestandardowego na kopercie </t>
    </r>
    <r>
      <rPr>
        <sz val="10"/>
        <color rgb="FF221C46"/>
        <rFont val="Verdana"/>
        <family val="2"/>
      </rPr>
      <t xml:space="preserve">(np. logo klienta) - nadruk kolorowy </t>
    </r>
  </si>
  <si>
    <r>
      <t xml:space="preserve">Dołożenie dodatkowych ulotek </t>
    </r>
    <r>
      <rPr>
        <sz val="10"/>
        <color rgb="FF221C46"/>
        <rFont val="Verdana"/>
        <family val="2"/>
      </rPr>
      <t>do kopert ozdobnych (format A5 lub mniejszy, złożony w 'C')</t>
    </r>
  </si>
  <si>
    <r>
      <t xml:space="preserve">Pakowanie zamówienia w podziale na </t>
    </r>
    <r>
      <rPr>
        <b/>
        <sz val="10"/>
        <color rgb="FF221C46"/>
        <rFont val="Verdana"/>
        <family val="2"/>
      </rPr>
      <t>kilka podpaczek</t>
    </r>
    <r>
      <rPr>
        <sz val="10"/>
        <color rgb="FF221C46"/>
        <rFont val="Verdana"/>
        <family val="2"/>
      </rPr>
      <t xml:space="preserve"> pod jeden adres dostawy</t>
    </r>
  </si>
  <si>
    <r>
      <rPr>
        <b/>
        <sz val="10"/>
        <color rgb="FF221C46"/>
        <rFont val="Verdana"/>
        <family val="2"/>
      </rPr>
      <t xml:space="preserve">Ułożenie kopert </t>
    </r>
    <r>
      <rPr>
        <sz val="10"/>
        <color rgb="FF221C46"/>
        <rFont val="Verdana"/>
        <family val="2"/>
      </rPr>
      <t>w paczce (np. alfabetycznie, wg kwot, wg przesłanej listy)</t>
    </r>
  </si>
  <si>
    <r>
      <rPr>
        <b/>
        <sz val="10"/>
        <color rgb="FF221C46"/>
        <rFont val="Verdana"/>
        <family val="2"/>
      </rPr>
      <t>Stemplowanie</t>
    </r>
    <r>
      <rPr>
        <sz val="10"/>
        <color rgb="FF221C46"/>
        <rFont val="Verdana"/>
        <family val="2"/>
      </rPr>
      <t xml:space="preserve"> wizerunku kuponu logo lub hasłem</t>
    </r>
  </si>
  <si>
    <r>
      <t xml:space="preserve">Włożenie kuponów do kopert </t>
    </r>
    <r>
      <rPr>
        <sz val="10"/>
        <color rgb="FF221C46"/>
        <rFont val="Verdana"/>
        <family val="2"/>
      </rPr>
      <t xml:space="preserve">(standardowych lub dostarczonych przez klienta zgodnych ze specyfikacją Pluxee) </t>
    </r>
    <r>
      <rPr>
        <b/>
        <sz val="10"/>
        <color rgb="FF221C46"/>
        <rFont val="Verdana"/>
        <family val="2"/>
      </rPr>
      <t xml:space="preserve">- więcej niż jeden nominał </t>
    </r>
  </si>
  <si>
    <r>
      <rPr>
        <b/>
        <sz val="10"/>
        <color rgb="FF221C46"/>
        <rFont val="Verdana"/>
        <family val="2"/>
      </rPr>
      <t xml:space="preserve">Koperta ozdobna z logo Pluxee </t>
    </r>
    <r>
      <rPr>
        <sz val="10"/>
        <color rgb="FF221C46"/>
        <rFont val="Verdana"/>
        <family val="2"/>
      </rPr>
      <t>(np. standardowa lub świąteczna)</t>
    </r>
  </si>
  <si>
    <r>
      <t xml:space="preserve">Włożenie kuponów do kopert </t>
    </r>
    <r>
      <rPr>
        <sz val="10"/>
        <color rgb="FF221C46"/>
        <rFont val="Verdana"/>
        <family val="2"/>
      </rPr>
      <t xml:space="preserve">(standardowych lub dostarczonych przez klienta zgodnych ze specyfikacją Pluxee) </t>
    </r>
    <r>
      <rPr>
        <b/>
        <sz val="10"/>
        <color rgb="FF221C46"/>
        <rFont val="Verdana"/>
        <family val="2"/>
      </rPr>
      <t xml:space="preserve">- jeden nominał </t>
    </r>
  </si>
  <si>
    <r>
      <rPr>
        <b/>
        <sz val="20"/>
        <color theme="0"/>
        <rFont val="Verdana"/>
        <family val="2"/>
      </rPr>
      <t xml:space="preserve">KALKULATOR </t>
    </r>
    <r>
      <rPr>
        <sz val="20"/>
        <color theme="0"/>
        <rFont val="Verdana"/>
        <family val="2"/>
      </rPr>
      <t>KOSZTU KONFEKCJI KUPONÓW ORAZ SPECYFIKACJA DO KONFEKCJI</t>
    </r>
  </si>
  <si>
    <t>www.pluxee.pl, e-mail: kontakt@pluxeegroup.com, tel.: 22 535 14 14</t>
  </si>
  <si>
    <t>I. Dane Klienta (Podmiotu zamawiającego do dokumentów finansowo-księgowych):</t>
  </si>
  <si>
    <t>II. Dostawa kuponów (jeśli adres dostawy jest inny niż podany w sekcji I.):</t>
  </si>
  <si>
    <t>III. Dane osoby upoważnionej do odbioru Kuponów (prosimy o podanie danych dwóch osób):</t>
  </si>
  <si>
    <t xml:space="preserve">VIII. Wypełnia Pluxee (dane osoby, która przyjęła niniejsze zamówienie): </t>
  </si>
  <si>
    <t>VII. Wypełnia Klient (dane osoby, która sporządziła niniejsze zamówienie oraz pieczęć firmowa):</t>
  </si>
  <si>
    <t>Nr rachunku bankowego Klienta (rachunek, z którego będą opłacane wszystkie należności wynikające z zamówienia):</t>
  </si>
  <si>
    <r>
      <t xml:space="preserve">Adres do wysyłki </t>
    </r>
    <r>
      <rPr>
        <b/>
        <sz val="7.5"/>
        <color rgb="FF221C46"/>
        <rFont val="Verdana"/>
        <family val="2"/>
      </rPr>
      <t>faktury Proforma</t>
    </r>
    <r>
      <rPr>
        <sz val="7.5"/>
        <color rgb="FF221C46"/>
        <rFont val="Verdana"/>
        <family val="2"/>
      </rPr>
      <t xml:space="preserve"> oraz informacji o statusie zamówienia:</t>
    </r>
  </si>
  <si>
    <t xml:space="preserve">                                                 Zapłata przez podmiot trzeci (możliwość zapłaty przez podmiot inny niż Klient podlega akceptacji Pluxee):</t>
  </si>
  <si>
    <t>W przypadku konieczności wskazania na dokumentach księgowych danych ODBIORCY prosimy o uwzględnienie tego w polu UWAGI</t>
  </si>
  <si>
    <t>Razem do zapłaty (poz. A+B+C+D)</t>
  </si>
  <si>
    <r>
      <rPr>
        <b/>
        <sz val="5"/>
        <color rgb="FF221C46"/>
        <rFont val="Verdana"/>
        <family val="2"/>
      </rPr>
      <t>WYŻEJ WYMIENIONE DANE SĄ NIEZBĘDNE DO REALIZACJI ZAMÓWIENIA</t>
    </r>
    <r>
      <rPr>
        <sz val="5"/>
        <color rgb="FF221C46"/>
        <rFont val="Verdana"/>
        <family val="2"/>
      </rPr>
      <t xml:space="preserve">
Poprzez umieszczenie podpisu pod niniejszym Zamówieniem i jego przesłanie w formie papierowej lub elektronicznej, jak również zaakceptowanie wypełnionego Zamówienia w formie mailowej Zamawiający oświadcza, że:  
- jest upoważniony do reprezentowania Klienta na podstawie KRS, CEIDG lub pełnomocnictwa oraz,  że zapoznał się i akceptuje REGULAMIN KUPONÓW PLUXEE, który stanowi integralną część zamówienia. 
- upoważnia Pluxee Polska Sp. z o.o.  do wystawienia faktury VAT bez podpisu. Dane do faktury zostały określone w punkcie I.
</t>
    </r>
    <r>
      <rPr>
        <b/>
        <sz val="5"/>
        <color rgb="FFFF0000"/>
        <rFont val="Verdana"/>
        <family val="2"/>
      </rPr>
      <t xml:space="preserve">CZYTELNIE WYPEŁNIONE ZAMÓWIENIE PROSIMY WYSŁAĆ:
- mailem na adres: kontakt@pluxeegroup.com </t>
    </r>
    <r>
      <rPr>
        <sz val="5"/>
        <color rgb="FFFF0000"/>
        <rFont val="Verdana"/>
        <family val="2"/>
      </rPr>
      <t xml:space="preserve">
</t>
    </r>
    <r>
      <rPr>
        <sz val="5"/>
        <color rgb="FF221C46"/>
        <rFont val="Verdana"/>
        <family val="2"/>
      </rPr>
      <t>Składając Zamówienie Klient każdorazowo zawiera Umowę na dostawę Kuponów wskazanych w Zamówieniu, na warunkach określonych w tym Zamówieniu i Regulaminie Kuponow Pluxee, których postanowienia zastępują postanowienia dotychczasowych, innych Umów zawartych odrębnie z Klientem.  Postanowienia dotychczasoych, odrębnych umów znajdują zastosowanie tylko w zakresie niezdefiniowanym w Regulaminie Kuponów Pluxee i Zamówieniu, w szczególności w zakresie warunków cenowych.</t>
    </r>
  </si>
  <si>
    <t>Prowizja (1,5%/min.25zł)</t>
  </si>
  <si>
    <t xml:space="preserve">Administratorem Twoich danych osobowych jest Pluxee Polska Sp. z o.o. z siedzibą w Warszawie, ul. Rzymowskiego 53 ("Pluxee "). Dane kontaktowe Inspektora Ochrony Danych: privacy.pl@pluxeegroup.com, nr tel. (22) 535 11 11. Twoje dane będą przetwarzane w celach marketingowych Pluxee (podstawa przetwarzania danych to realizacja prawnie uzasadnionych interesów Pluxee w postaci marketingu produktów i usług Pluxee – art. 6 ust. 1 lit. f) RODO), w tym w sposób zautomatyzowany (profilowanie). Pluxee wykorzystuje profilowanie prowadząc statystyki i analizy Twoich zachowań oraz preferencji, związanych z zakupem lub korzystaniem z produktów i usług Pluxee w celu lepszego dopasowania do Twoich oczekiwań oferowanych produktów i usług. W wyniku profilowania dokonywanego przez Pluxee będziesz otrzymywać informacje o produktach i usługach lepiej dostosowanych do Twoich preferencji. Tylko w przypadku, gdy wyrazisz na to wyraźną zgodę, Pluxee będzie przetwarzać Twoje dane osobowe w celu profilowania, którego skutkiem będą automatycznie podejmowane decyzje, mające dla Ciebie znaczenie np. udzielenie rabatów lub ofert specjalnych (podstawa przetwarzania danych to Twoja zgoda – art. 6 ust. 1 lit. a) RODO). Podanie przez Ciebie danych osobowych jest dobrowolne. Skutkiem niepodania danych będzie brak możliwości informowania Cię o produktach i usługach Pluxee. Twoje dane mogą być przekazywane podmiotom świadczącym na naszą rzecz usługi serwisowe z zakresu IT, usługi telemarketingu oraz podmiotom przygotowującym i realizującym dla nas wysyłkę e-maili. Dane osobowe będziemy przetwarzać do czasu ewentualnego wniesienia przez Ciebie sprzeciwu wobec przetwarzania danych, względnie - odwołania zgody, a po tym okresie wyłącznie dla celów i przez okres oraz w zakresie wymaganym przez przepisy prawa lub dla zabezpieczenia ewentualnych roszczeń. Możesz żądać dostępu do swoich danych osobowych, ich sprostowania, usunięcia lub ograniczenia przetwarzania. Masz prawo wniesienia sprzeciwu wobec przetwarzania – w tym profilowania. Masz także prawo do przenoszenia swoich danych oraz prawo cofnięcia zgody w każdym czasie, co pozostanie bez wpływu na zgodność z prawem przetwarzania dokonanego przez Pluxee przed jej cofnięciem oraz masz prawo wniesienia skargi do organu nadzorczego (Prezesa Urzędu Ochrony Danych Osobowych).                                                                                       </t>
  </si>
  <si>
    <t>IV. Specyfikacja zamówienia Kuponów Pluxee Prezent: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</si>
</sst>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#,##0.00\ &quot;zł&quot;;\-#,##0.00\ &quot;zł&quot;"/>
    <numFmt numFmtId="8" formatCode="#,##0.00\ &quot;zł&quot;;[Red]\-#,##0.00\ &quot;zł&quot;"/>
    <numFmt numFmtId="164" formatCode="_-* #,##0.00\ _z_ł_-;\-* #,##0.00\ _z_ł_-;_-* &quot;-&quot;??\ _z_ł_-;_-@_-"/>
    <numFmt numFmtId="165" formatCode="#,##0.00\ &quot;zł&quot;"/>
    <numFmt numFmtId="169" formatCode="_-* #,##0\ _z_ł_-;\-* #,##0\ _z_ł_-;_-* &quot;-&quot;\ _z_ł_-;_-@_-"/>
  </numFmts>
  <fonts count="63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1"/>
      <color indexed="8"/>
      <name val="Arial"/>
      <family val="2"/>
      <charset val="238"/>
    </font>
    <font>
      <sz val="7.5"/>
      <color indexed="8"/>
      <name val="Arial"/>
      <family val="2"/>
      <charset val="238"/>
    </font>
    <font>
      <sz val="10"/>
      <name val="Arial"/>
      <family val="2"/>
    </font>
    <font>
      <sz val="12"/>
      <name val="Arial"/>
      <family val="2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indexed="18"/>
      <name val="Calibri"/>
      <family val="2"/>
      <charset val="238"/>
      <scheme val="minor"/>
    </font>
    <font>
      <sz val="10"/>
      <color rgb="FF003366"/>
      <name val="Calibri"/>
      <family val="2"/>
      <charset val="238"/>
      <scheme val="minor"/>
    </font>
    <font>
      <sz val="7.5"/>
      <color theme="1"/>
      <name val="Czcionka tekstu podstawowego"/>
      <family val="2"/>
      <charset val="238"/>
    </font>
    <font>
      <sz val="7"/>
      <color rgb="FF002060"/>
      <name val="Arial"/>
      <family val="2"/>
      <charset val="238"/>
    </font>
    <font>
      <sz val="8"/>
      <color rgb="FF003366"/>
      <name val="Calibri"/>
      <family val="2"/>
      <charset val="238"/>
      <scheme val="minor"/>
    </font>
    <font>
      <b/>
      <sz val="12"/>
      <color rgb="FFFF0000"/>
      <name val="Arial"/>
      <family val="2"/>
    </font>
    <font>
      <sz val="7.5"/>
      <color theme="3"/>
      <name val="Verdana"/>
      <family val="2"/>
    </font>
    <font>
      <sz val="10"/>
      <color indexed="18"/>
      <name val="Verdana"/>
      <family val="2"/>
    </font>
    <font>
      <sz val="11"/>
      <color indexed="8"/>
      <name val="Verdana"/>
      <family val="2"/>
    </font>
    <font>
      <sz val="11"/>
      <color theme="1"/>
      <name val="Verdana"/>
      <family val="2"/>
    </font>
    <font>
      <sz val="8"/>
      <color rgb="FF002060"/>
      <name val="Verdana"/>
      <family val="2"/>
    </font>
    <font>
      <sz val="10"/>
      <color rgb="FF003366"/>
      <name val="Verdana"/>
      <family val="2"/>
    </font>
    <font>
      <sz val="7.5"/>
      <color theme="1"/>
      <name val="Verdana"/>
      <family val="2"/>
    </font>
    <font>
      <sz val="7.5"/>
      <color indexed="8"/>
      <name val="Verdana"/>
      <family val="2"/>
    </font>
    <font>
      <b/>
      <sz val="7"/>
      <color rgb="FF003366"/>
      <name val="Verdana"/>
      <family val="2"/>
    </font>
    <font>
      <sz val="7"/>
      <color rgb="FF002060"/>
      <name val="Verdana"/>
      <family val="2"/>
    </font>
    <font>
      <sz val="7"/>
      <name val="Verdana"/>
      <family val="2"/>
    </font>
    <font>
      <sz val="7.5"/>
      <color rgb="FF221C46"/>
      <name val="Verdana"/>
      <family val="2"/>
    </font>
    <font>
      <b/>
      <sz val="7.5"/>
      <color rgb="FF221C46"/>
      <name val="Verdana"/>
      <family val="2"/>
    </font>
    <font>
      <sz val="11"/>
      <color rgb="FF221C46"/>
      <name val="Verdana"/>
      <family val="2"/>
    </font>
    <font>
      <sz val="8"/>
      <color rgb="FF221C46"/>
      <name val="Verdana"/>
      <family val="2"/>
    </font>
    <font>
      <b/>
      <sz val="8"/>
      <color rgb="FF221C46"/>
      <name val="Verdana"/>
      <family val="2"/>
    </font>
    <font>
      <b/>
      <sz val="10"/>
      <color rgb="FF221C46"/>
      <name val="Verdana"/>
      <family val="2"/>
    </font>
    <font>
      <sz val="10"/>
      <color rgb="FF221C46"/>
      <name val="Verdana"/>
      <family val="2"/>
    </font>
    <font>
      <sz val="6"/>
      <color rgb="FF221C46"/>
      <name val="Verdana"/>
      <family val="2"/>
    </font>
    <font>
      <sz val="5.5"/>
      <color rgb="FF221C46"/>
      <name val="Verdana"/>
      <family val="2"/>
    </font>
    <font>
      <b/>
      <sz val="10"/>
      <color theme="0"/>
      <name val="Arial"/>
      <family val="2"/>
      <charset val="238"/>
    </font>
    <font>
      <sz val="7.5"/>
      <color theme="0"/>
      <name val="Verdana"/>
      <family val="2"/>
    </font>
    <font>
      <b/>
      <sz val="12"/>
      <color rgb="FFFF7375"/>
      <name val="Verdana"/>
      <family val="2"/>
    </font>
    <font>
      <b/>
      <sz val="9"/>
      <color rgb="FFFF7375"/>
      <name val="Verdana"/>
      <family val="2"/>
    </font>
    <font>
      <b/>
      <sz val="18"/>
      <color theme="0"/>
      <name val="Verdana"/>
      <family val="2"/>
    </font>
    <font>
      <b/>
      <sz val="11"/>
      <color theme="0"/>
      <name val="Verdana"/>
      <family val="2"/>
    </font>
    <font>
      <b/>
      <sz val="14"/>
      <color theme="3"/>
      <name val="Verdana"/>
      <family val="2"/>
    </font>
    <font>
      <sz val="10"/>
      <name val="Verdana"/>
      <family val="2"/>
    </font>
    <font>
      <sz val="10"/>
      <color theme="3"/>
      <name val="Verdana"/>
      <family val="2"/>
    </font>
    <font>
      <b/>
      <sz val="11"/>
      <color rgb="FF221C46"/>
      <name val="Verdana"/>
      <family val="2"/>
    </font>
    <font>
      <sz val="14"/>
      <color rgb="FF221C46"/>
      <name val="Verdana"/>
      <family val="2"/>
    </font>
    <font>
      <i/>
      <sz val="10"/>
      <color rgb="FF221C46"/>
      <name val="Verdana"/>
      <family val="2"/>
    </font>
    <font>
      <sz val="12"/>
      <color rgb="FF221C46"/>
      <name val="Verdana"/>
      <family val="2"/>
    </font>
    <font>
      <sz val="11"/>
      <color theme="0"/>
      <name val="Czcionka tekstu podstawowego"/>
      <family val="2"/>
      <charset val="238"/>
    </font>
    <font>
      <b/>
      <sz val="20"/>
      <color theme="0"/>
      <name val="Verdana"/>
      <family val="2"/>
    </font>
    <font>
      <sz val="20"/>
      <color theme="0"/>
      <name val="Verdana"/>
      <family val="2"/>
    </font>
    <font>
      <b/>
      <sz val="7"/>
      <color rgb="FF221C46"/>
      <name val="Verdana"/>
      <family val="2"/>
    </font>
    <font>
      <sz val="11"/>
      <color rgb="FFFF7375"/>
      <name val="Verdana"/>
      <family val="2"/>
    </font>
    <font>
      <sz val="10"/>
      <color theme="0"/>
      <name val="Verdana"/>
      <family val="2"/>
    </font>
    <font>
      <b/>
      <sz val="5"/>
      <color rgb="FF221C46"/>
      <name val="Verdana"/>
      <family val="2"/>
    </font>
    <font>
      <sz val="5"/>
      <color rgb="FF221C46"/>
      <name val="Verdana"/>
      <family val="2"/>
    </font>
    <font>
      <b/>
      <sz val="5"/>
      <color rgb="FFFF0000"/>
      <name val="Verdana"/>
      <family val="2"/>
    </font>
    <font>
      <sz val="5"/>
      <color rgb="FFFF0000"/>
      <name val="Verdana"/>
      <family val="2"/>
    </font>
    <font>
      <b/>
      <sz val="12"/>
      <color rgb="FF221C46"/>
      <name val="Verdana"/>
      <family val="2"/>
    </font>
    <font>
      <sz val="10"/>
      <color rgb="FF000000"/>
      <name val="Arial"/>
      <family val="2"/>
    </font>
    <font>
      <sz val="7.5"/>
      <name val="Verdana"/>
      <family val="2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7CE"/>
      </patternFill>
    </fill>
    <fill>
      <patternFill patternType="solid">
        <fgColor rgb="FF7FF5AE"/>
      </patternFill>
    </fill>
    <fill>
      <patternFill patternType="solid">
        <fgColor rgb="FFFFDC37"/>
      </patternFill>
    </fill>
    <fill>
      <patternFill patternType="solid">
        <fgColor rgb="FF00EB5E"/>
      </patternFill>
    </fill>
    <fill>
      <patternFill patternType="solid">
        <fgColor rgb="FFFF7375"/>
      </patternFill>
    </fill>
    <fill>
      <patternFill patternType="solid">
        <fgColor rgb="FFFF7375"/>
        <bgColor rgb="FFFF7375"/>
      </patternFill>
    </fill>
    <fill>
      <patternFill patternType="solid">
        <fgColor rgb="FFFFF8D8"/>
      </patternFill>
    </fill>
    <fill>
      <patternFill patternType="solid">
        <fgColor rgb="FFCCFCDF"/>
      </patternFill>
    </fill>
    <fill>
      <patternFill patternType="solid">
        <fgColor rgb="FF00EB5E"/>
        <bgColor indexed="64"/>
      </patternFill>
    </fill>
    <fill>
      <patternFill patternType="solid">
        <fgColor rgb="FFCCFCDF"/>
        <bgColor indexed="64"/>
      </patternFill>
    </fill>
    <fill>
      <patternFill patternType="solid">
        <fgColor rgb="FFFEDC36"/>
        <bgColor indexed="64"/>
      </patternFill>
    </fill>
    <fill>
      <patternFill patternType="solid">
        <fgColor rgb="FFFFF8D8"/>
        <bgColor indexed="64"/>
      </patternFill>
    </fill>
  </fills>
  <borders count="57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medium">
        <color rgb="FFFFDC37"/>
      </left>
      <right style="medium">
        <color rgb="FFFFDC37"/>
      </right>
      <top/>
      <bottom/>
      <diagonal/>
    </border>
    <border>
      <left/>
      <right/>
      <top/>
      <bottom style="thin">
        <color rgb="FF221C46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medium">
        <color rgb="FFFFDC37"/>
      </left>
      <right/>
      <top/>
      <bottom/>
      <diagonal/>
    </border>
    <border>
      <left style="medium">
        <color rgb="FF221C46"/>
      </left>
      <right/>
      <top style="medium">
        <color rgb="FF221C46"/>
      </top>
      <bottom/>
      <diagonal/>
    </border>
    <border>
      <left/>
      <right/>
      <top style="medium">
        <color rgb="FF221C46"/>
      </top>
      <bottom/>
      <diagonal/>
    </border>
    <border>
      <left/>
      <right style="medium">
        <color rgb="FF221C46"/>
      </right>
      <top style="medium">
        <color rgb="FF221C46"/>
      </top>
      <bottom/>
      <diagonal/>
    </border>
    <border>
      <left style="medium">
        <color rgb="FF221C46"/>
      </left>
      <right/>
      <top/>
      <bottom/>
      <diagonal/>
    </border>
    <border>
      <left/>
      <right style="medium">
        <color rgb="FF221C46"/>
      </right>
      <top/>
      <bottom/>
      <diagonal/>
    </border>
    <border>
      <left style="medium">
        <color rgb="FF221C46"/>
      </left>
      <right/>
      <top/>
      <bottom style="medium">
        <color rgb="FF221C46"/>
      </bottom>
      <diagonal/>
    </border>
    <border>
      <left/>
      <right/>
      <top/>
      <bottom style="medium">
        <color rgb="FF221C46"/>
      </bottom>
      <diagonal/>
    </border>
    <border>
      <left/>
      <right style="medium">
        <color rgb="FF221C46"/>
      </right>
      <top/>
      <bottom style="medium">
        <color rgb="FF221C46"/>
      </bottom>
      <diagonal/>
    </border>
    <border>
      <left style="medium">
        <color rgb="FF221C46"/>
      </left>
      <right style="thin">
        <color theme="0" tint="-0.499984740745262"/>
      </right>
      <top style="medium">
        <color rgb="FF221C46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rgb="FF221C46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rgb="FF221C46"/>
      </right>
      <top style="medium">
        <color rgb="FF221C46"/>
      </top>
      <bottom style="thin">
        <color theme="0" tint="-0.499984740745262"/>
      </bottom>
      <diagonal/>
    </border>
    <border>
      <left style="medium">
        <color rgb="FF221C46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rgb="FF221C46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rgb="FF221C46"/>
      </left>
      <right style="thin">
        <color theme="0" tint="-0.499984740745262"/>
      </right>
      <top style="thin">
        <color theme="0" tint="-0.499984740745262"/>
      </top>
      <bottom style="medium">
        <color rgb="FF221C46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rgb="FF221C46"/>
      </bottom>
      <diagonal/>
    </border>
    <border>
      <left style="thin">
        <color theme="0" tint="-0.499984740745262"/>
      </left>
      <right style="medium">
        <color rgb="FF221C46"/>
      </right>
      <top style="thin">
        <color theme="0" tint="-0.499984740745262"/>
      </top>
      <bottom style="medium">
        <color rgb="FF221C46"/>
      </bottom>
      <diagonal/>
    </border>
    <border>
      <left/>
      <right style="thin">
        <color theme="0" tint="-0.499984740745262"/>
      </right>
      <top style="medium">
        <color rgb="FF221C46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rgb="FF221C46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medium">
        <color rgb="FFFEDC36"/>
      </left>
      <right style="medium">
        <color rgb="FFFFDC37"/>
      </right>
      <top style="medium">
        <color rgb="FFFEDC36"/>
      </top>
      <bottom style="medium">
        <color rgb="FFFEDC36"/>
      </bottom>
      <diagonal/>
    </border>
    <border>
      <left style="medium">
        <color rgb="FFFFDC37"/>
      </left>
      <right style="medium">
        <color rgb="FFFFDC37"/>
      </right>
      <top style="medium">
        <color rgb="FFFEDC36"/>
      </top>
      <bottom style="medium">
        <color rgb="FFFEDC36"/>
      </bottom>
      <diagonal/>
    </border>
    <border>
      <left style="medium">
        <color rgb="FFFFDC37"/>
      </left>
      <right style="medium">
        <color rgb="FFFEDC36"/>
      </right>
      <top style="medium">
        <color rgb="FFFEDC36"/>
      </top>
      <bottom style="medium">
        <color rgb="FFFEDC36"/>
      </bottom>
      <diagonal/>
    </border>
    <border>
      <left style="medium">
        <color rgb="FFFFDC37"/>
      </left>
      <right style="medium">
        <color rgb="FFFFDC37"/>
      </right>
      <top/>
      <bottom style="thin">
        <color rgb="FF00EB5E"/>
      </bottom>
      <diagonal/>
    </border>
    <border>
      <left/>
      <right style="medium">
        <color rgb="FFFFDC37"/>
      </right>
      <top/>
      <bottom/>
      <diagonal/>
    </border>
    <border>
      <left style="thin">
        <color rgb="FF00EB5E"/>
      </left>
      <right style="medium">
        <color rgb="FFFFDC37"/>
      </right>
      <top style="thin">
        <color rgb="FF221C46"/>
      </top>
      <bottom/>
      <diagonal/>
    </border>
    <border>
      <left style="medium">
        <color rgb="FFFFDC37"/>
      </left>
      <right style="thin">
        <color rgb="FF00EB5E"/>
      </right>
      <top style="thin">
        <color rgb="FF221C46"/>
      </top>
      <bottom/>
      <diagonal/>
    </border>
    <border>
      <left style="medium">
        <color rgb="FFFFDC37"/>
      </left>
      <right style="thin">
        <color rgb="FF00EB5E"/>
      </right>
      <top/>
      <bottom/>
      <diagonal/>
    </border>
    <border>
      <left style="thin">
        <color rgb="FF00EB5E"/>
      </left>
      <right style="medium">
        <color rgb="FFFFDC37"/>
      </right>
      <top/>
      <bottom/>
      <diagonal/>
    </border>
    <border>
      <left style="thin">
        <color rgb="FF00EB5E"/>
      </left>
      <right style="medium">
        <color rgb="FFFFDC37"/>
      </right>
      <top/>
      <bottom style="thin">
        <color rgb="FF00EB5E"/>
      </bottom>
      <diagonal/>
    </border>
    <border>
      <left style="medium">
        <color rgb="FFFFDC37"/>
      </left>
      <right style="thin">
        <color rgb="FF00EB5E"/>
      </right>
      <top style="thin">
        <color rgb="FF00EB5E"/>
      </top>
      <bottom/>
      <diagonal/>
    </border>
    <border>
      <left style="thin">
        <color rgb="FF00EB5E"/>
      </left>
      <right style="thin">
        <color rgb="FF00EB5E"/>
      </right>
      <top/>
      <bottom/>
      <diagonal/>
    </border>
    <border>
      <left/>
      <right style="thin">
        <color rgb="FF00EB5E"/>
      </right>
      <top/>
      <bottom/>
      <diagonal/>
    </border>
    <border>
      <left/>
      <right style="thin">
        <color rgb="FF00EB5E"/>
      </right>
      <top style="thin">
        <color rgb="FF221C46"/>
      </top>
      <bottom style="thin">
        <color rgb="FF00EB5E"/>
      </bottom>
      <diagonal/>
    </border>
    <border>
      <left/>
      <right style="thin">
        <color rgb="FF00EB5E"/>
      </right>
      <top style="thin">
        <color rgb="FF00EB5E"/>
      </top>
      <bottom/>
      <diagonal/>
    </border>
    <border>
      <left style="thin">
        <color rgb="FF00EB5E"/>
      </left>
      <right style="medium">
        <color rgb="FFFFDC37"/>
      </right>
      <top style="thin">
        <color rgb="FF00EB5E"/>
      </top>
      <bottom/>
      <diagonal/>
    </border>
    <border>
      <left/>
      <right/>
      <top style="thin">
        <color rgb="FF00EB5E"/>
      </top>
      <bottom/>
      <diagonal/>
    </border>
    <border>
      <left style="thin">
        <color rgb="FF00EB5E"/>
      </left>
      <right/>
      <top style="thin">
        <color rgb="FF00EB5E"/>
      </top>
      <bottom/>
      <diagonal/>
    </border>
    <border>
      <left style="medium">
        <color rgb="FFFFDC37"/>
      </left>
      <right style="medium">
        <color rgb="FFFFDC37"/>
      </right>
      <top style="thin">
        <color rgb="FF00EB5E"/>
      </top>
      <bottom/>
      <diagonal/>
    </border>
    <border>
      <left style="medium">
        <color rgb="FFFFDC37"/>
      </left>
      <right style="thin">
        <color rgb="FF00EB5E"/>
      </right>
      <top/>
      <bottom style="thin">
        <color rgb="FF00EB5E"/>
      </bottom>
      <diagonal/>
    </border>
    <border>
      <left style="medium">
        <color rgb="FFFFDC37"/>
      </left>
      <right/>
      <top style="thin">
        <color rgb="FF00EB5E"/>
      </top>
      <bottom/>
      <diagonal/>
    </border>
    <border>
      <left style="medium">
        <color rgb="FFFFDC37"/>
      </left>
      <right/>
      <top/>
      <bottom style="thin">
        <color rgb="FF00EB5E"/>
      </bottom>
      <diagonal/>
    </border>
    <border>
      <left style="thin">
        <color rgb="FF00EB5E"/>
      </left>
      <right/>
      <top/>
      <bottom/>
      <diagonal/>
    </border>
    <border>
      <left style="medium">
        <color rgb="FFFFDC37"/>
      </left>
      <right/>
      <top style="thin">
        <color rgb="FF221C46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EB5E"/>
      </left>
      <right/>
      <top style="thin">
        <color rgb="FF221C46"/>
      </top>
      <bottom/>
      <diagonal/>
    </border>
    <border>
      <left/>
      <right/>
      <top style="thin">
        <color rgb="FF221C46"/>
      </top>
      <bottom/>
      <diagonal/>
    </border>
    <border>
      <left style="thin">
        <color indexed="64"/>
      </left>
      <right style="thin">
        <color indexed="64"/>
      </right>
      <top style="thin">
        <color rgb="FF221C46"/>
      </top>
      <bottom style="thin">
        <color indexed="64"/>
      </bottom>
      <diagonal/>
    </border>
  </borders>
  <cellStyleXfs count="17">
    <xf numFmtId="0" fontId="0" fillId="0" borderId="0"/>
    <xf numFmtId="164" fontId="9" fillId="0" borderId="0" applyFont="0" applyFill="0" applyBorder="0" applyAlignment="0" applyProtection="0"/>
    <xf numFmtId="0" fontId="1" fillId="0" borderId="0"/>
    <xf numFmtId="0" fontId="7" fillId="0" borderId="0"/>
    <xf numFmtId="0" fontId="28" fillId="0" borderId="0">
      <alignment horizontal="left" vertical="center"/>
      <protection locked="0"/>
    </xf>
    <xf numFmtId="165" fontId="28" fillId="0" borderId="5" applyAlignment="0">
      <alignment horizontal="center" vertical="center" wrapText="1"/>
    </xf>
    <xf numFmtId="0" fontId="28" fillId="7" borderId="0">
      <alignment horizontal="center" vertical="center"/>
      <protection locked="0"/>
    </xf>
    <xf numFmtId="0" fontId="53" fillId="8" borderId="6">
      <alignment horizontal="left" vertical="center"/>
      <protection locked="0"/>
    </xf>
    <xf numFmtId="0" fontId="29" fillId="9" borderId="0">
      <alignment horizontal="left" vertical="center"/>
      <protection locked="0"/>
    </xf>
    <xf numFmtId="0" fontId="10" fillId="0" borderId="0"/>
    <xf numFmtId="0" fontId="54" fillId="6" borderId="0" applyFill="0">
      <alignment vertical="center"/>
      <protection locked="0"/>
    </xf>
    <xf numFmtId="0" fontId="38" fillId="10" borderId="7">
      <alignment vertical="center"/>
      <protection locked="0"/>
    </xf>
    <xf numFmtId="164" fontId="30" fillId="11" borderId="8">
      <alignment vertical="center"/>
      <protection locked="0"/>
    </xf>
    <xf numFmtId="164" fontId="55" fillId="11" borderId="8">
      <alignment horizontal="center" vertical="center"/>
      <protection locked="0"/>
    </xf>
    <xf numFmtId="0" fontId="28" fillId="12" borderId="9">
      <alignment horizontal="center" vertical="center" wrapText="1"/>
      <protection locked="0"/>
    </xf>
    <xf numFmtId="165" fontId="28" fillId="12" borderId="5">
      <alignment horizontal="center" vertical="center" wrapText="1"/>
    </xf>
    <xf numFmtId="0" fontId="28" fillId="13" borderId="0">
      <alignment horizontal="left" vertical="center" wrapText="1"/>
      <protection locked="0"/>
    </xf>
  </cellStyleXfs>
  <cellXfs count="196">
    <xf numFmtId="0" fontId="0" fillId="0" borderId="0" xfId="0"/>
    <xf numFmtId="0" fontId="11" fillId="2" borderId="0" xfId="0" applyFont="1" applyFill="1" applyProtection="1">
      <protection locked="0"/>
    </xf>
    <xf numFmtId="0" fontId="5" fillId="2" borderId="0" xfId="0" applyFont="1" applyFill="1" applyProtection="1">
      <protection locked="0"/>
    </xf>
    <xf numFmtId="0" fontId="0" fillId="2" borderId="0" xfId="0" applyFill="1" applyAlignment="1" applyProtection="1">
      <alignment horizontal="left" vertical="center"/>
      <protection locked="0"/>
    </xf>
    <xf numFmtId="0" fontId="12" fillId="2" borderId="0" xfId="0" applyFont="1" applyFill="1" applyAlignment="1" applyProtection="1">
      <alignment horizontal="left" vertical="center" wrapText="1"/>
      <protection locked="0"/>
    </xf>
    <xf numFmtId="0" fontId="10" fillId="2" borderId="0" xfId="0" applyFont="1" applyFill="1" applyAlignment="1" applyProtection="1">
      <alignment horizontal="left" vertical="center" wrapText="1"/>
      <protection locked="0"/>
    </xf>
    <xf numFmtId="0" fontId="13" fillId="2" borderId="0" xfId="0" applyFont="1" applyFill="1" applyAlignment="1" applyProtection="1">
      <alignment horizontal="left" vertical="center"/>
      <protection locked="0"/>
    </xf>
    <xf numFmtId="0" fontId="6" fillId="2" borderId="0" xfId="0" applyFont="1" applyFill="1" applyProtection="1">
      <protection locked="0"/>
    </xf>
    <xf numFmtId="0" fontId="3" fillId="2" borderId="0" xfId="2" applyFont="1" applyFill="1" applyAlignment="1" applyProtection="1">
      <alignment vertical="top" wrapText="1"/>
      <protection locked="0"/>
    </xf>
    <xf numFmtId="0" fontId="8" fillId="0" borderId="0" xfId="3" applyFont="1"/>
    <xf numFmtId="0" fontId="7" fillId="0" borderId="2" xfId="3" applyBorder="1" applyAlignment="1">
      <alignment horizontal="center"/>
    </xf>
    <xf numFmtId="4" fontId="7" fillId="0" borderId="2" xfId="3" applyNumberFormat="1" applyBorder="1" applyAlignment="1">
      <alignment horizontal="center"/>
    </xf>
    <xf numFmtId="0" fontId="7" fillId="0" borderId="0" xfId="3"/>
    <xf numFmtId="0" fontId="7" fillId="0" borderId="0" xfId="3" applyAlignment="1">
      <alignment horizontal="center"/>
    </xf>
    <xf numFmtId="4" fontId="7" fillId="0" borderId="0" xfId="3" applyNumberFormat="1" applyAlignment="1">
      <alignment horizontal="center"/>
    </xf>
    <xf numFmtId="0" fontId="1" fillId="2" borderId="0" xfId="2" applyFill="1" applyProtection="1">
      <protection locked="0"/>
    </xf>
    <xf numFmtId="0" fontId="15" fillId="4" borderId="0" xfId="0" applyFont="1" applyFill="1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left" vertical="center"/>
      <protection locked="0"/>
    </xf>
    <xf numFmtId="0" fontId="10" fillId="2" borderId="0" xfId="0" applyFont="1" applyFill="1" applyAlignment="1" applyProtection="1">
      <alignment horizontal="left" vertical="center"/>
      <protection locked="0"/>
    </xf>
    <xf numFmtId="0" fontId="14" fillId="2" borderId="0" xfId="2" applyFont="1" applyFill="1" applyAlignment="1" applyProtection="1">
      <alignment vertical="top" wrapText="1"/>
      <protection locked="0"/>
    </xf>
    <xf numFmtId="0" fontId="1" fillId="2" borderId="0" xfId="2" applyFill="1" applyAlignment="1" applyProtection="1">
      <alignment horizontal="left" vertical="center" textRotation="90"/>
      <protection locked="0"/>
    </xf>
    <xf numFmtId="0" fontId="2" fillId="2" borderId="0" xfId="2" applyFont="1" applyFill="1" applyAlignment="1" applyProtection="1">
      <alignment horizontal="left" vertical="center"/>
      <protection locked="0"/>
    </xf>
    <xf numFmtId="0" fontId="1" fillId="2" borderId="0" xfId="2" applyFill="1" applyAlignment="1" applyProtection="1">
      <alignment horizontal="left" vertical="center"/>
      <protection locked="0"/>
    </xf>
    <xf numFmtId="0" fontId="0" fillId="3" borderId="0" xfId="0" applyFill="1" applyProtection="1">
      <protection locked="0"/>
    </xf>
    <xf numFmtId="0" fontId="1" fillId="3" borderId="0" xfId="2" applyFill="1" applyAlignment="1" applyProtection="1">
      <alignment vertical="center" wrapText="1"/>
      <protection locked="0"/>
    </xf>
    <xf numFmtId="0" fontId="16" fillId="3" borderId="0" xfId="2" applyFont="1" applyFill="1" applyAlignment="1" applyProtection="1">
      <alignment vertical="center"/>
      <protection locked="0"/>
    </xf>
    <xf numFmtId="0" fontId="0" fillId="3" borderId="0" xfId="0" applyFill="1" applyAlignment="1" applyProtection="1">
      <alignment vertical="center" wrapText="1"/>
      <protection locked="0"/>
    </xf>
    <xf numFmtId="0" fontId="18" fillId="2" borderId="0" xfId="0" applyFont="1" applyFill="1" applyProtection="1">
      <protection locked="0"/>
    </xf>
    <xf numFmtId="0" fontId="19" fillId="2" borderId="0" xfId="0" applyFont="1" applyFill="1" applyProtection="1">
      <protection locked="0"/>
    </xf>
    <xf numFmtId="0" fontId="20" fillId="2" borderId="0" xfId="0" applyFont="1" applyFill="1" applyAlignment="1" applyProtection="1">
      <alignment horizontal="left" vertical="center"/>
      <protection locked="0"/>
    </xf>
    <xf numFmtId="0" fontId="21" fillId="3" borderId="0" xfId="0" applyFont="1" applyFill="1" applyAlignment="1" applyProtection="1">
      <alignment horizontal="center" vertical="center"/>
      <protection locked="0"/>
    </xf>
    <xf numFmtId="0" fontId="22" fillId="2" borderId="0" xfId="0" applyFont="1" applyFill="1" applyAlignment="1" applyProtection="1">
      <alignment horizontal="left" vertical="center" wrapText="1"/>
      <protection locked="0"/>
    </xf>
    <xf numFmtId="0" fontId="22" fillId="3" borderId="0" xfId="0" applyFont="1" applyFill="1" applyAlignment="1" applyProtection="1">
      <alignment horizontal="left" vertical="center" wrapText="1"/>
      <protection locked="0"/>
    </xf>
    <xf numFmtId="0" fontId="20" fillId="2" borderId="0" xfId="0" applyFont="1" applyFill="1" applyAlignment="1" applyProtection="1">
      <alignment horizontal="left" vertical="center" wrapText="1"/>
      <protection locked="0"/>
    </xf>
    <xf numFmtId="0" fontId="23" fillId="2" borderId="0" xfId="0" applyFont="1" applyFill="1" applyAlignment="1" applyProtection="1">
      <alignment horizontal="left" vertical="center"/>
      <protection locked="0"/>
    </xf>
    <xf numFmtId="0" fontId="24" fillId="2" borderId="0" xfId="0" applyFont="1" applyFill="1" applyProtection="1">
      <protection locked="0"/>
    </xf>
    <xf numFmtId="0" fontId="21" fillId="2" borderId="0" xfId="2" applyFont="1" applyFill="1" applyAlignment="1" applyProtection="1">
      <alignment horizontal="left"/>
      <protection locked="0"/>
    </xf>
    <xf numFmtId="0" fontId="26" fillId="2" borderId="0" xfId="2" applyFont="1" applyFill="1" applyAlignment="1" applyProtection="1">
      <alignment vertical="center" wrapText="1"/>
      <protection locked="0"/>
    </xf>
    <xf numFmtId="0" fontId="26" fillId="2" borderId="0" xfId="0" applyFont="1" applyFill="1" applyAlignment="1" applyProtection="1">
      <alignment vertical="top" wrapText="1"/>
      <protection locked="0"/>
    </xf>
    <xf numFmtId="0" fontId="27" fillId="2" borderId="0" xfId="2" applyFont="1" applyFill="1" applyAlignment="1" applyProtection="1">
      <alignment vertical="top" wrapText="1"/>
      <protection locked="0"/>
    </xf>
    <xf numFmtId="0" fontId="29" fillId="2" borderId="0" xfId="2" applyFont="1" applyFill="1" applyAlignment="1" applyProtection="1">
      <alignment horizontal="left"/>
      <protection locked="0"/>
    </xf>
    <xf numFmtId="0" fontId="28" fillId="2" borderId="0" xfId="2" applyFont="1" applyFill="1" applyAlignment="1" applyProtection="1">
      <alignment horizontal="left"/>
      <protection locked="0"/>
    </xf>
    <xf numFmtId="0" fontId="29" fillId="2" borderId="0" xfId="2" applyFont="1" applyFill="1" applyAlignment="1" applyProtection="1">
      <alignment vertical="center" textRotation="90" wrapText="1"/>
      <protection locked="0"/>
    </xf>
    <xf numFmtId="0" fontId="31" fillId="2" borderId="0" xfId="2" applyFont="1" applyFill="1" applyAlignment="1" applyProtection="1">
      <alignment horizontal="left"/>
      <protection locked="0"/>
    </xf>
    <xf numFmtId="0" fontId="31" fillId="2" borderId="0" xfId="2" applyFont="1" applyFill="1" applyAlignment="1" applyProtection="1">
      <alignment horizontal="center"/>
      <protection locked="0"/>
    </xf>
    <xf numFmtId="0" fontId="32" fillId="2" borderId="0" xfId="2" applyFont="1" applyFill="1" applyAlignment="1" applyProtection="1">
      <alignment horizontal="left"/>
      <protection locked="0"/>
    </xf>
    <xf numFmtId="0" fontId="33" fillId="2" borderId="0" xfId="2" applyFont="1" applyFill="1" applyAlignment="1" applyProtection="1">
      <alignment horizontal="left"/>
      <protection locked="0"/>
    </xf>
    <xf numFmtId="0" fontId="33" fillId="2" borderId="0" xfId="2" applyFont="1" applyFill="1" applyAlignment="1" applyProtection="1">
      <alignment vertical="center" textRotation="90" wrapText="1"/>
      <protection locked="0"/>
    </xf>
    <xf numFmtId="0" fontId="34" fillId="2" borderId="0" xfId="2" applyFont="1" applyFill="1" applyAlignment="1" applyProtection="1">
      <alignment horizontal="left"/>
      <protection locked="0"/>
    </xf>
    <xf numFmtId="0" fontId="28" fillId="2" borderId="0" xfId="2" applyFont="1" applyFill="1" applyAlignment="1" applyProtection="1">
      <alignment horizontal="center"/>
      <protection locked="0"/>
    </xf>
    <xf numFmtId="0" fontId="28" fillId="2" borderId="0" xfId="2" applyFont="1" applyFill="1" applyProtection="1">
      <protection locked="0"/>
    </xf>
    <xf numFmtId="0" fontId="28" fillId="2" borderId="0" xfId="0" applyFont="1" applyFill="1" applyProtection="1">
      <protection locked="0"/>
    </xf>
    <xf numFmtId="0" fontId="28" fillId="3" borderId="0" xfId="2" applyFont="1" applyFill="1" applyAlignment="1" applyProtection="1">
      <alignment vertical="top" wrapText="1"/>
      <protection locked="0"/>
    </xf>
    <xf numFmtId="0" fontId="30" fillId="2" borderId="0" xfId="0" applyFont="1" applyFill="1" applyProtection="1">
      <protection locked="0"/>
    </xf>
    <xf numFmtId="0" fontId="4" fillId="2" borderId="0" xfId="2" applyFont="1" applyFill="1" applyAlignment="1" applyProtection="1">
      <alignment vertical="center"/>
      <protection locked="0"/>
    </xf>
    <xf numFmtId="0" fontId="39" fillId="5" borderId="0" xfId="2" applyFont="1" applyFill="1" applyAlignment="1" applyProtection="1">
      <alignment vertical="center" textRotation="90"/>
      <protection locked="0"/>
    </xf>
    <xf numFmtId="0" fontId="44" fillId="3" borderId="0" xfId="2" applyFont="1" applyFill="1" applyProtection="1">
      <protection locked="0"/>
    </xf>
    <xf numFmtId="0" fontId="41" fillId="3" borderId="0" xfId="0" applyFont="1" applyFill="1" applyAlignment="1" applyProtection="1">
      <alignment vertical="center"/>
      <protection locked="0"/>
    </xf>
    <xf numFmtId="0" fontId="17" fillId="3" borderId="0" xfId="0" applyFont="1" applyFill="1" applyAlignment="1" applyProtection="1">
      <alignment vertical="center"/>
      <protection locked="0"/>
    </xf>
    <xf numFmtId="0" fontId="42" fillId="3" borderId="0" xfId="0" applyFont="1" applyFill="1" applyAlignment="1" applyProtection="1">
      <alignment horizontal="center" vertical="center"/>
      <protection locked="0"/>
    </xf>
    <xf numFmtId="3" fontId="43" fillId="3" borderId="0" xfId="2" applyNumberFormat="1" applyFont="1" applyFill="1" applyAlignment="1" applyProtection="1">
      <alignment horizontal="center" vertical="center"/>
      <protection locked="0"/>
    </xf>
    <xf numFmtId="0" fontId="20" fillId="3" borderId="0" xfId="0" applyFont="1" applyFill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 wrapText="1"/>
      <protection locked="0"/>
    </xf>
    <xf numFmtId="0" fontId="30" fillId="3" borderId="0" xfId="0" applyFont="1" applyFill="1" applyAlignment="1" applyProtection="1">
      <alignment vertical="center" wrapText="1"/>
      <protection locked="0"/>
    </xf>
    <xf numFmtId="0" fontId="47" fillId="3" borderId="0" xfId="0" applyFont="1" applyFill="1" applyAlignment="1" applyProtection="1">
      <alignment horizontal="center" vertical="center" wrapText="1"/>
      <protection locked="0"/>
    </xf>
    <xf numFmtId="0" fontId="34" fillId="3" borderId="0" xfId="0" applyFont="1" applyFill="1" applyAlignment="1" applyProtection="1">
      <alignment horizontal="left" vertical="center" wrapText="1"/>
      <protection locked="0"/>
    </xf>
    <xf numFmtId="8" fontId="34" fillId="3" borderId="0" xfId="0" applyNumberFormat="1" applyFont="1" applyFill="1" applyAlignment="1" applyProtection="1">
      <alignment horizontal="center" vertical="center" wrapText="1"/>
      <protection locked="0"/>
    </xf>
    <xf numFmtId="0" fontId="46" fillId="3" borderId="0" xfId="0" applyFont="1" applyFill="1" applyAlignment="1" applyProtection="1">
      <alignment horizontal="center" vertical="center" wrapText="1"/>
      <protection locked="0"/>
    </xf>
    <xf numFmtId="7" fontId="34" fillId="3" borderId="0" xfId="1" applyNumberFormat="1" applyFont="1" applyFill="1" applyBorder="1" applyAlignment="1" applyProtection="1">
      <alignment horizontal="center" vertical="center" wrapText="1"/>
      <protection locked="0"/>
    </xf>
    <xf numFmtId="0" fontId="30" fillId="3" borderId="0" xfId="0" applyFont="1" applyFill="1" applyProtection="1">
      <protection locked="0"/>
    </xf>
    <xf numFmtId="0" fontId="30" fillId="0" borderId="0" xfId="0" applyFont="1" applyProtection="1">
      <protection locked="0"/>
    </xf>
    <xf numFmtId="0" fontId="34" fillId="3" borderId="0" xfId="2" applyFont="1" applyFill="1" applyProtection="1">
      <protection locked="0"/>
    </xf>
    <xf numFmtId="0" fontId="34" fillId="2" borderId="0" xfId="2" applyFont="1" applyFill="1" applyAlignment="1" applyProtection="1">
      <alignment horizontal="center"/>
      <protection locked="0"/>
    </xf>
    <xf numFmtId="0" fontId="48" fillId="2" borderId="0" xfId="2" applyFont="1" applyFill="1" applyProtection="1">
      <protection locked="0"/>
    </xf>
    <xf numFmtId="0" fontId="34" fillId="3" borderId="0" xfId="2" applyFont="1" applyFill="1" applyAlignment="1" applyProtection="1">
      <alignment vertical="center" wrapText="1"/>
      <protection locked="0"/>
    </xf>
    <xf numFmtId="0" fontId="45" fillId="3" borderId="0" xfId="2" applyFont="1" applyFill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 wrapText="1"/>
      <protection locked="0"/>
    </xf>
    <xf numFmtId="0" fontId="36" fillId="2" borderId="6" xfId="0" applyFont="1" applyFill="1" applyBorder="1" applyAlignment="1" applyProtection="1">
      <alignment vertical="center" wrapText="1"/>
      <protection locked="0"/>
    </xf>
    <xf numFmtId="0" fontId="0" fillId="14" borderId="0" xfId="0" applyFill="1" applyAlignment="1" applyProtection="1">
      <alignment horizontal="left" indent="2"/>
      <protection locked="0"/>
    </xf>
    <xf numFmtId="0" fontId="50" fillId="14" borderId="0" xfId="0" applyFont="1" applyFill="1" applyAlignment="1" applyProtection="1">
      <alignment horizontal="left" indent="4"/>
      <protection locked="0"/>
    </xf>
    <xf numFmtId="0" fontId="60" fillId="8" borderId="6" xfId="7" applyFont="1">
      <alignment horizontal="left" vertical="center"/>
      <protection locked="0"/>
    </xf>
    <xf numFmtId="0" fontId="34" fillId="15" borderId="0" xfId="2" applyFont="1" applyFill="1" applyAlignment="1" applyProtection="1">
      <alignment horizontal="left" vertical="center" wrapText="1"/>
      <protection locked="0"/>
    </xf>
    <xf numFmtId="8" fontId="34" fillId="15" borderId="0" xfId="2" applyNumberFormat="1" applyFont="1" applyFill="1" applyAlignment="1">
      <alignment horizontal="center" vertical="center" wrapText="1"/>
    </xf>
    <xf numFmtId="0" fontId="46" fillId="15" borderId="0" xfId="2" applyFont="1" applyFill="1" applyAlignment="1" applyProtection="1">
      <alignment horizontal="center" vertical="center" wrapText="1"/>
      <protection locked="0"/>
    </xf>
    <xf numFmtId="7" fontId="34" fillId="15" borderId="0" xfId="1" applyNumberFormat="1" applyFont="1" applyFill="1" applyBorder="1" applyAlignment="1" applyProtection="1">
      <alignment horizontal="center" vertical="center" wrapText="1"/>
    </xf>
    <xf numFmtId="0" fontId="33" fillId="15" borderId="0" xfId="2" applyFont="1" applyFill="1" applyAlignment="1" applyProtection="1">
      <alignment horizontal="left" vertical="center" wrapText="1"/>
      <protection locked="0"/>
    </xf>
    <xf numFmtId="0" fontId="34" fillId="15" borderId="0" xfId="0" applyFont="1" applyFill="1" applyAlignment="1" applyProtection="1">
      <alignment horizontal="left" vertical="center" wrapText="1"/>
      <protection locked="0"/>
    </xf>
    <xf numFmtId="8" fontId="34" fillId="15" borderId="0" xfId="0" applyNumberFormat="1" applyFont="1" applyFill="1" applyAlignment="1">
      <alignment horizontal="center" vertical="center" wrapText="1"/>
    </xf>
    <xf numFmtId="165" fontId="49" fillId="12" borderId="5" xfId="15" applyFont="1">
      <alignment horizontal="center" vertical="center" wrapText="1"/>
    </xf>
    <xf numFmtId="0" fontId="7" fillId="0" borderId="28" xfId="3" applyBorder="1" applyAlignment="1">
      <alignment horizontal="center"/>
    </xf>
    <xf numFmtId="4" fontId="7" fillId="0" borderId="28" xfId="3" applyNumberFormat="1" applyBorder="1" applyAlignment="1">
      <alignment horizontal="center"/>
    </xf>
    <xf numFmtId="165" fontId="49" fillId="12" borderId="29" xfId="15" applyFont="1" applyBorder="1">
      <alignment horizontal="center" vertical="center" wrapText="1"/>
    </xf>
    <xf numFmtId="165" fontId="49" fillId="12" borderId="30" xfId="15" applyFont="1" applyBorder="1">
      <alignment horizontal="center" vertical="center" wrapText="1"/>
    </xf>
    <xf numFmtId="165" fontId="49" fillId="12" borderId="31" xfId="15" applyFont="1" applyBorder="1">
      <alignment horizontal="center" vertical="center" wrapText="1"/>
    </xf>
    <xf numFmtId="0" fontId="53" fillId="14" borderId="6" xfId="7" applyFill="1">
      <alignment horizontal="left" vertical="center"/>
      <protection locked="0"/>
    </xf>
    <xf numFmtId="165" fontId="28" fillId="15" borderId="42" xfId="15" applyFill="1" applyBorder="1">
      <alignment horizontal="center" vertical="center" wrapText="1"/>
    </xf>
    <xf numFmtId="165" fontId="28" fillId="0" borderId="43" xfId="5" applyBorder="1">
      <alignment horizontal="center" vertical="center" wrapText="1"/>
    </xf>
    <xf numFmtId="165" fontId="28" fillId="0" borderId="41" xfId="5" applyBorder="1">
      <alignment horizontal="center" vertical="center" wrapText="1"/>
    </xf>
    <xf numFmtId="165" fontId="28" fillId="15" borderId="41" xfId="15" applyFill="1" applyBorder="1">
      <alignment horizontal="center" vertical="center" wrapText="1"/>
    </xf>
    <xf numFmtId="165" fontId="28" fillId="15" borderId="40" xfId="15" applyFill="1" applyBorder="1">
      <alignment horizontal="center" vertical="center" wrapText="1"/>
    </xf>
    <xf numFmtId="0" fontId="39" fillId="5" borderId="41" xfId="2" applyFont="1" applyFill="1" applyBorder="1" applyAlignment="1" applyProtection="1">
      <alignment vertical="center" textRotation="90"/>
      <protection locked="0"/>
    </xf>
    <xf numFmtId="165" fontId="28" fillId="0" borderId="0" xfId="5" applyBorder="1">
      <alignment horizontal="center" vertical="center" wrapText="1"/>
    </xf>
    <xf numFmtId="0" fontId="32" fillId="2" borderId="45" xfId="2" applyFont="1" applyFill="1" applyBorder="1" applyAlignment="1" applyProtection="1">
      <alignment horizontal="left"/>
      <protection locked="0"/>
    </xf>
    <xf numFmtId="165" fontId="28" fillId="15" borderId="46" xfId="15" applyFill="1" applyBorder="1">
      <alignment horizontal="center" vertical="center" wrapText="1"/>
    </xf>
    <xf numFmtId="0" fontId="28" fillId="2" borderId="51" xfId="2" applyFont="1" applyFill="1" applyBorder="1" applyProtection="1">
      <protection locked="0"/>
    </xf>
    <xf numFmtId="0" fontId="28" fillId="2" borderId="51" xfId="2" applyFont="1" applyFill="1" applyBorder="1" applyAlignment="1" applyProtection="1">
      <alignment horizontal="left"/>
      <protection locked="0"/>
    </xf>
    <xf numFmtId="0" fontId="33" fillId="2" borderId="45" xfId="2" applyFont="1" applyFill="1" applyBorder="1" applyAlignment="1" applyProtection="1">
      <alignment horizontal="left"/>
      <protection locked="0"/>
    </xf>
    <xf numFmtId="0" fontId="37" fillId="16" borderId="0" xfId="2" applyFont="1" applyFill="1" applyAlignment="1" applyProtection="1">
      <alignment horizontal="center" vertical="center"/>
      <protection locked="0"/>
    </xf>
    <xf numFmtId="0" fontId="40" fillId="5" borderId="41" xfId="2" applyFont="1" applyFill="1" applyBorder="1" applyAlignment="1" applyProtection="1">
      <alignment horizontal="center" vertical="center" textRotation="90"/>
      <protection locked="0"/>
    </xf>
    <xf numFmtId="0" fontId="28" fillId="17" borderId="0" xfId="16" applyFill="1">
      <alignment horizontal="left" vertical="center" wrapText="1"/>
      <protection locked="0"/>
    </xf>
    <xf numFmtId="0" fontId="28" fillId="0" borderId="0" xfId="4">
      <alignment horizontal="left" vertical="center"/>
      <protection locked="0"/>
    </xf>
    <xf numFmtId="165" fontId="28" fillId="15" borderId="44" xfId="15" applyFill="1" applyBorder="1">
      <alignment horizontal="center" vertical="center" wrapText="1"/>
    </xf>
    <xf numFmtId="165" fontId="28" fillId="15" borderId="47" xfId="15" applyFill="1" applyBorder="1">
      <alignment horizontal="center" vertical="center" wrapText="1"/>
    </xf>
    <xf numFmtId="165" fontId="28" fillId="15" borderId="49" xfId="15" applyFill="1" applyBorder="1">
      <alignment horizontal="center" vertical="center" wrapText="1"/>
    </xf>
    <xf numFmtId="165" fontId="28" fillId="15" borderId="33" xfId="15" applyFill="1" applyBorder="1">
      <alignment horizontal="center" vertical="center" wrapText="1"/>
    </xf>
    <xf numFmtId="165" fontId="28" fillId="15" borderId="9" xfId="15" applyFill="1" applyBorder="1">
      <alignment horizontal="center" vertical="center" wrapText="1"/>
    </xf>
    <xf numFmtId="0" fontId="28" fillId="15" borderId="38" xfId="15" applyNumberFormat="1" applyFill="1" applyBorder="1">
      <alignment horizontal="center" vertical="center" wrapText="1"/>
    </xf>
    <xf numFmtId="0" fontId="28" fillId="15" borderId="32" xfId="15" applyNumberFormat="1" applyFill="1" applyBorder="1">
      <alignment horizontal="center" vertical="center" wrapText="1"/>
    </xf>
    <xf numFmtId="0" fontId="28" fillId="15" borderId="48" xfId="15" applyNumberFormat="1" applyFill="1" applyBorder="1">
      <alignment horizontal="center" vertical="center" wrapText="1"/>
    </xf>
    <xf numFmtId="0" fontId="29" fillId="16" borderId="0" xfId="8" applyFill="1">
      <alignment horizontal="left" vertical="center"/>
      <protection locked="0"/>
    </xf>
    <xf numFmtId="165" fontId="28" fillId="0" borderId="33" xfId="5" applyBorder="1">
      <alignment horizontal="center" vertical="center" wrapText="1"/>
    </xf>
    <xf numFmtId="165" fontId="28" fillId="0" borderId="9" xfId="5" applyBorder="1">
      <alignment horizontal="center" vertical="center" wrapText="1"/>
    </xf>
    <xf numFmtId="165" fontId="28" fillId="15" borderId="34" xfId="15" applyFill="1" applyBorder="1">
      <alignment horizontal="center" vertical="center" wrapText="1"/>
    </xf>
    <xf numFmtId="165" fontId="28" fillId="15" borderId="35" xfId="15" applyFill="1" applyBorder="1">
      <alignment horizontal="center" vertical="center" wrapText="1"/>
    </xf>
    <xf numFmtId="0" fontId="53" fillId="14" borderId="6" xfId="7" applyFill="1">
      <alignment horizontal="left" vertical="center"/>
      <protection locked="0"/>
    </xf>
    <xf numFmtId="0" fontId="28" fillId="17" borderId="0" xfId="6" applyFill="1">
      <alignment horizontal="center" vertical="center"/>
      <protection locked="0"/>
    </xf>
    <xf numFmtId="165" fontId="28" fillId="0" borderId="38" xfId="5" applyBorder="1">
      <alignment horizontal="center" vertical="center" wrapText="1"/>
    </xf>
    <xf numFmtId="165" fontId="28" fillId="0" borderId="48" xfId="5" applyBorder="1">
      <alignment horizontal="center" vertical="center" wrapText="1"/>
    </xf>
    <xf numFmtId="0" fontId="53" fillId="14" borderId="6" xfId="7" applyFill="1" applyAlignment="1">
      <alignment horizontal="left" vertical="center" wrapText="1"/>
      <protection locked="0"/>
    </xf>
    <xf numFmtId="165" fontId="28" fillId="0" borderId="37" xfId="5" applyBorder="1">
      <alignment horizontal="center" vertical="center" wrapText="1"/>
    </xf>
    <xf numFmtId="165" fontId="28" fillId="15" borderId="37" xfId="15" applyFill="1" applyBorder="1">
      <alignment horizontal="center" vertical="center" wrapText="1"/>
    </xf>
    <xf numFmtId="165" fontId="28" fillId="15" borderId="5" xfId="15" applyFill="1">
      <alignment horizontal="center" vertical="center" wrapText="1"/>
    </xf>
    <xf numFmtId="0" fontId="28" fillId="0" borderId="37" xfId="5" applyNumberFormat="1" applyBorder="1">
      <alignment horizontal="center" vertical="center" wrapText="1"/>
    </xf>
    <xf numFmtId="0" fontId="28" fillId="0" borderId="5" xfId="5" applyNumberFormat="1">
      <alignment horizontal="center" vertical="center" wrapText="1"/>
    </xf>
    <xf numFmtId="0" fontId="28" fillId="0" borderId="36" xfId="5" applyNumberFormat="1" applyBorder="1">
      <alignment horizontal="center" vertical="center" wrapText="1"/>
    </xf>
    <xf numFmtId="0" fontId="28" fillId="15" borderId="37" xfId="15" applyNumberFormat="1" applyFill="1" applyBorder="1">
      <alignment horizontal="center" vertical="center" wrapText="1"/>
    </xf>
    <xf numFmtId="0" fontId="28" fillId="15" borderId="5" xfId="15" applyNumberFormat="1" applyFill="1">
      <alignment horizontal="center" vertical="center" wrapText="1"/>
    </xf>
    <xf numFmtId="0" fontId="28" fillId="15" borderId="9" xfId="15" applyNumberFormat="1" applyFill="1" applyBorder="1">
      <alignment horizontal="center" vertical="center" wrapText="1"/>
    </xf>
    <xf numFmtId="165" fontId="28" fillId="0" borderId="36" xfId="5" applyBorder="1">
      <alignment horizontal="center" vertical="center" wrapText="1"/>
    </xf>
    <xf numFmtId="165" fontId="28" fillId="15" borderId="52" xfId="15" applyFill="1" applyBorder="1">
      <alignment horizontal="center" vertical="center" wrapText="1"/>
    </xf>
    <xf numFmtId="0" fontId="28" fillId="0" borderId="33" xfId="5" applyNumberFormat="1" applyBorder="1">
      <alignment horizontal="center" vertical="center" wrapText="1"/>
    </xf>
    <xf numFmtId="0" fontId="28" fillId="0" borderId="9" xfId="5" applyNumberFormat="1" applyBorder="1">
      <alignment horizontal="center" vertical="center" wrapText="1"/>
    </xf>
    <xf numFmtId="0" fontId="57" fillId="2" borderId="0" xfId="2" applyFont="1" applyFill="1" applyAlignment="1" applyProtection="1">
      <alignment horizontal="left" vertical="top" wrapText="1"/>
      <protection locked="0"/>
    </xf>
    <xf numFmtId="0" fontId="28" fillId="2" borderId="26" xfId="0" applyFont="1" applyFill="1" applyBorder="1" applyAlignment="1" applyProtection="1">
      <alignment horizontal="left"/>
      <protection locked="0"/>
    </xf>
    <xf numFmtId="0" fontId="28" fillId="0" borderId="19" xfId="0" applyFont="1" applyBorder="1" applyProtection="1">
      <protection locked="0"/>
    </xf>
    <xf numFmtId="0" fontId="28" fillId="0" borderId="20" xfId="0" applyFont="1" applyBorder="1" applyProtection="1">
      <protection locked="0"/>
    </xf>
    <xf numFmtId="0" fontId="28" fillId="0" borderId="3" xfId="0" applyFont="1" applyBorder="1" applyProtection="1">
      <protection locked="0"/>
    </xf>
    <xf numFmtId="0" fontId="28" fillId="0" borderId="1" xfId="0" applyFont="1" applyBorder="1" applyProtection="1">
      <protection locked="0"/>
    </xf>
    <xf numFmtId="0" fontId="28" fillId="0" borderId="22" xfId="0" applyFont="1" applyBorder="1" applyProtection="1">
      <protection locked="0"/>
    </xf>
    <xf numFmtId="0" fontId="28" fillId="0" borderId="27" xfId="0" applyFont="1" applyBorder="1" applyProtection="1">
      <protection locked="0"/>
    </xf>
    <xf numFmtId="0" fontId="28" fillId="0" borderId="24" xfId="0" applyFont="1" applyBorder="1" applyProtection="1">
      <protection locked="0"/>
    </xf>
    <xf numFmtId="0" fontId="28" fillId="0" borderId="25" xfId="0" applyFont="1" applyBorder="1" applyProtection="1">
      <protection locked="0"/>
    </xf>
    <xf numFmtId="0" fontId="29" fillId="0" borderId="0" xfId="4" applyFont="1">
      <alignment horizontal="left" vertical="center"/>
      <protection locked="0"/>
    </xf>
    <xf numFmtId="0" fontId="28" fillId="16" borderId="0" xfId="6" applyFill="1">
      <alignment horizontal="center" vertical="center"/>
      <protection locked="0"/>
    </xf>
    <xf numFmtId="165" fontId="28" fillId="15" borderId="36" xfId="15" applyFill="1" applyBorder="1">
      <alignment horizontal="center" vertical="center" wrapText="1"/>
    </xf>
    <xf numFmtId="10" fontId="28" fillId="0" borderId="37" xfId="5" applyNumberFormat="1" applyBorder="1">
      <alignment horizontal="center" vertical="center" wrapText="1"/>
    </xf>
    <xf numFmtId="10" fontId="28" fillId="0" borderId="5" xfId="5" applyNumberFormat="1">
      <alignment horizontal="center" vertical="center" wrapText="1"/>
    </xf>
    <xf numFmtId="10" fontId="28" fillId="0" borderId="9" xfId="5" applyNumberFormat="1" applyBorder="1">
      <alignment horizontal="center" vertical="center" wrapText="1"/>
    </xf>
    <xf numFmtId="165" fontId="28" fillId="15" borderId="39" xfId="15" applyFill="1" applyBorder="1">
      <alignment horizontal="center" vertical="center" wrapText="1"/>
    </xf>
    <xf numFmtId="165" fontId="28" fillId="0" borderId="32" xfId="5" applyBorder="1">
      <alignment horizontal="center" vertical="center" wrapText="1"/>
    </xf>
    <xf numFmtId="0" fontId="57" fillId="2" borderId="4" xfId="2" applyFont="1" applyFill="1" applyBorder="1" applyAlignment="1" applyProtection="1">
      <alignment horizontal="left" vertical="top" wrapText="1"/>
      <protection locked="0"/>
    </xf>
    <xf numFmtId="0" fontId="35" fillId="2" borderId="0" xfId="0" applyFont="1" applyFill="1" applyAlignment="1" applyProtection="1">
      <alignment horizontal="left" vertical="center" wrapText="1"/>
      <protection locked="0"/>
    </xf>
    <xf numFmtId="0" fontId="14" fillId="2" borderId="0" xfId="2" applyFont="1" applyFill="1" applyAlignment="1" applyProtection="1">
      <alignment horizontal="left" vertical="top" wrapText="1"/>
      <protection locked="0"/>
    </xf>
    <xf numFmtId="0" fontId="28" fillId="2" borderId="0" xfId="2" applyFont="1" applyFill="1" applyAlignment="1" applyProtection="1">
      <alignment horizontal="center" wrapText="1"/>
      <protection locked="0"/>
    </xf>
    <xf numFmtId="0" fontId="29" fillId="2" borderId="0" xfId="2" applyFont="1" applyFill="1" applyAlignment="1" applyProtection="1">
      <alignment horizontal="center" wrapText="1"/>
      <protection locked="0"/>
    </xf>
    <xf numFmtId="0" fontId="28" fillId="2" borderId="18" xfId="0" applyFont="1" applyFill="1" applyBorder="1" applyAlignment="1" applyProtection="1">
      <alignment horizontal="left" wrapText="1"/>
      <protection locked="0"/>
    </xf>
    <xf numFmtId="0" fontId="28" fillId="2" borderId="19" xfId="0" applyFont="1" applyFill="1" applyBorder="1" applyAlignment="1" applyProtection="1">
      <alignment horizontal="left" wrapText="1"/>
      <protection locked="0"/>
    </xf>
    <xf numFmtId="0" fontId="28" fillId="0" borderId="19" xfId="0" applyFont="1" applyBorder="1" applyAlignment="1" applyProtection="1">
      <alignment horizontal="left"/>
      <protection locked="0"/>
    </xf>
    <xf numFmtId="0" fontId="28" fillId="0" borderId="20" xfId="0" applyFont="1" applyBorder="1" applyAlignment="1" applyProtection="1">
      <alignment horizontal="left"/>
      <protection locked="0"/>
    </xf>
    <xf numFmtId="0" fontId="28" fillId="0" borderId="21" xfId="0" applyFont="1" applyBorder="1" applyAlignment="1" applyProtection="1">
      <alignment horizontal="left" wrapText="1"/>
      <protection locked="0"/>
    </xf>
    <xf numFmtId="0" fontId="28" fillId="0" borderId="1" xfId="0" applyFont="1" applyBorder="1" applyAlignment="1" applyProtection="1">
      <alignment horizontal="left" wrapText="1"/>
      <protection locked="0"/>
    </xf>
    <xf numFmtId="0" fontId="28" fillId="0" borderId="1" xfId="0" applyFont="1" applyBorder="1" applyAlignment="1" applyProtection="1">
      <alignment horizontal="left"/>
      <protection locked="0"/>
    </xf>
    <xf numFmtId="0" fontId="28" fillId="0" borderId="22" xfId="0" applyFont="1" applyBorder="1" applyAlignment="1" applyProtection="1">
      <alignment horizontal="left"/>
      <protection locked="0"/>
    </xf>
    <xf numFmtId="0" fontId="28" fillId="0" borderId="23" xfId="0" applyFont="1" applyBorder="1" applyProtection="1">
      <protection locked="0"/>
    </xf>
    <xf numFmtId="0" fontId="35" fillId="2" borderId="6" xfId="0" applyFont="1" applyFill="1" applyBorder="1" applyAlignment="1" applyProtection="1">
      <alignment horizontal="left" vertical="center" wrapText="1"/>
      <protection locked="0"/>
    </xf>
    <xf numFmtId="0" fontId="57" fillId="2" borderId="0" xfId="2" applyFont="1" applyFill="1" applyAlignment="1" applyProtection="1">
      <alignment horizontal="left" vertical="center" wrapText="1"/>
      <protection locked="0"/>
    </xf>
    <xf numFmtId="165" fontId="28" fillId="0" borderId="50" xfId="5" applyBorder="1">
      <alignment horizontal="center" vertical="center" wrapText="1"/>
    </xf>
    <xf numFmtId="0" fontId="25" fillId="2" borderId="0" xfId="0" applyFont="1" applyFill="1" applyAlignment="1" applyProtection="1">
      <alignment horizontal="left" wrapText="1"/>
      <protection locked="0"/>
    </xf>
    <xf numFmtId="0" fontId="35" fillId="2" borderId="0" xfId="2" applyFont="1" applyFill="1" applyAlignment="1" applyProtection="1">
      <alignment horizontal="center" vertical="top" wrapText="1"/>
      <protection locked="0"/>
    </xf>
    <xf numFmtId="0" fontId="52" fillId="14" borderId="0" xfId="0" applyFont="1" applyFill="1" applyAlignment="1">
      <alignment horizontal="left" vertical="center" wrapText="1" indent="2"/>
    </xf>
    <xf numFmtId="0" fontId="60" fillId="8" borderId="6" xfId="7" applyFont="1">
      <alignment horizontal="left" vertical="center"/>
      <protection locked="0"/>
    </xf>
    <xf numFmtId="165" fontId="49" fillId="12" borderId="5" xfId="15" applyFont="1">
      <alignment horizontal="center" vertical="center" wrapText="1"/>
    </xf>
    <xf numFmtId="0" fontId="33" fillId="0" borderId="10" xfId="2" applyFont="1" applyBorder="1" applyAlignment="1" applyProtection="1">
      <alignment horizontal="left" vertical="top" wrapText="1"/>
      <protection locked="0"/>
    </xf>
    <xf numFmtId="0" fontId="33" fillId="0" borderId="11" xfId="2" applyFont="1" applyBorder="1" applyAlignment="1" applyProtection="1">
      <alignment horizontal="left" vertical="top" wrapText="1"/>
      <protection locked="0"/>
    </xf>
    <xf numFmtId="0" fontId="33" fillId="0" borderId="12" xfId="2" applyFont="1" applyBorder="1" applyAlignment="1" applyProtection="1">
      <alignment horizontal="left" vertical="top" wrapText="1"/>
      <protection locked="0"/>
    </xf>
    <xf numFmtId="0" fontId="33" fillId="0" borderId="13" xfId="2" applyFont="1" applyBorder="1" applyAlignment="1" applyProtection="1">
      <alignment horizontal="left" vertical="top" wrapText="1"/>
      <protection locked="0"/>
    </xf>
    <xf numFmtId="0" fontId="33" fillId="0" borderId="0" xfId="2" applyFont="1" applyAlignment="1" applyProtection="1">
      <alignment horizontal="left" vertical="top" wrapText="1"/>
      <protection locked="0"/>
    </xf>
    <xf numFmtId="0" fontId="33" fillId="0" borderId="14" xfId="2" applyFont="1" applyBorder="1" applyAlignment="1" applyProtection="1">
      <alignment horizontal="left" vertical="top" wrapText="1"/>
      <protection locked="0"/>
    </xf>
    <xf numFmtId="0" fontId="33" fillId="0" borderId="15" xfId="2" applyFont="1" applyBorder="1" applyAlignment="1" applyProtection="1">
      <alignment horizontal="left" vertical="top" wrapText="1"/>
      <protection locked="0"/>
    </xf>
    <xf numFmtId="0" fontId="33" fillId="0" borderId="16" xfId="2" applyFont="1" applyBorder="1" applyAlignment="1" applyProtection="1">
      <alignment horizontal="left" vertical="top" wrapText="1"/>
      <protection locked="0"/>
    </xf>
    <xf numFmtId="0" fontId="33" fillId="0" borderId="17" xfId="2" applyFont="1" applyBorder="1" applyAlignment="1" applyProtection="1">
      <alignment horizontal="left" vertical="top" wrapText="1"/>
      <protection locked="0"/>
    </xf>
    <xf numFmtId="0" fontId="53" fillId="3" borderId="53" xfId="7" applyFill="1" applyBorder="1" applyAlignment="1">
      <alignment horizontal="center" vertical="center"/>
      <protection locked="0"/>
    </xf>
    <xf numFmtId="0" fontId="28" fillId="17" borderId="54" xfId="6" applyFill="1" applyBorder="1">
      <alignment horizontal="center" vertical="center"/>
      <protection locked="0"/>
    </xf>
    <xf numFmtId="0" fontId="28" fillId="17" borderId="55" xfId="6" applyFill="1" applyBorder="1">
      <alignment horizontal="center" vertical="center"/>
      <protection locked="0"/>
    </xf>
    <xf numFmtId="0" fontId="57" fillId="2" borderId="0" xfId="2" applyNumberFormat="1" applyFont="1" applyFill="1" applyAlignment="1" applyProtection="1">
      <alignment horizontal="left" vertical="top" wrapText="1"/>
      <protection locked="0"/>
    </xf>
    <xf numFmtId="169" fontId="62" fillId="17" borderId="56" xfId="16" applyNumberFormat="1" applyFont="1" applyFill="1" applyBorder="1">
      <alignment horizontal="left" vertical="center" wrapText="1"/>
      <protection locked="0"/>
    </xf>
  </cellXfs>
  <cellStyles count="17">
    <cellStyle name="Biały" xfId="4" xr:uid="{78B93C1F-B382-E941-AA83-EDE080833C96}"/>
    <cellStyle name="Biały Zewn" xfId="5" xr:uid="{43206046-925F-2A49-A6A4-3D22E9057E31}"/>
    <cellStyle name="Dziesiętny 2" xfId="1" xr:uid="{00000000-0005-0000-0000-000000000000}"/>
    <cellStyle name="Kolor Wiodący 50%" xfId="6" xr:uid="{818D0616-E655-AA42-9000-928ED9D38F47}"/>
    <cellStyle name="NAGŁOWEK SECONDARY" xfId="7" xr:uid="{5EF5FF77-A9F3-3245-ACCA-797B535E448E}"/>
    <cellStyle name="Nagłówke wiodący" xfId="8" xr:uid="{6F098758-6F98-0247-9704-1AC3DCBDEB67}"/>
    <cellStyle name="Normalny" xfId="0" builtinId="0"/>
    <cellStyle name="Normalny 2" xfId="2" xr:uid="{00000000-0005-0000-0000-000002000000}"/>
    <cellStyle name="Normalny 3" xfId="9" xr:uid="{8E175767-46B1-D14C-B379-2EF047E40A32}"/>
    <cellStyle name="Normalny 4" xfId="3" xr:uid="{00000000-0005-0000-0000-000003000000}"/>
    <cellStyle name="Style 1" xfId="10" xr:uid="{FF100D00-B8D9-5848-9122-362733B45BE6}"/>
    <cellStyle name="Style 2" xfId="11" xr:uid="{9AC04780-C429-374F-AFE3-95FFF8463A89}"/>
    <cellStyle name="Style Pluxee" xfId="12" xr:uid="{8B908F1C-20A1-D942-BD87-3C3972E66CFD}"/>
    <cellStyle name="Style Pluxee 2" xfId="13" xr:uid="{61519A57-CA2C-554A-9CD3-660252F9CD9D}"/>
    <cellStyle name="Tabela wewn" xfId="14" xr:uid="{4B9F029D-655A-5A4D-8FD0-117C68708BD0}"/>
    <cellStyle name="Tabela zewn" xfId="15" xr:uid="{ABFFAA3D-7CEF-184E-803D-98F2F3D6D3C5}"/>
    <cellStyle name="Wiodący 20%" xfId="16" xr:uid="{68C09847-224C-CA44-AEFD-8B612FCB7A6F}"/>
  </cellStyles>
  <dxfs count="0"/>
  <tableStyles count="0" defaultTableStyle="TableStyleMedium9" defaultPivotStyle="PivotStyleLight16"/>
  <colors>
    <mruColors>
      <color rgb="FF221C46"/>
      <color rgb="FFFEDC36"/>
      <color rgb="FFFFF8D8"/>
      <color rgb="FFFFFFFF"/>
      <color rgb="FF00EB5E"/>
      <color rgb="FFCCFCDF"/>
      <color rgb="FFFF7375"/>
      <color rgb="FF17CC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70282</xdr:colOff>
      <xdr:row>56</xdr:row>
      <xdr:rowOff>27602</xdr:rowOff>
    </xdr:from>
    <xdr:to>
      <xdr:col>10</xdr:col>
      <xdr:colOff>21684</xdr:colOff>
      <xdr:row>58</xdr:row>
      <xdr:rowOff>53002</xdr:rowOff>
    </xdr:to>
    <xdr:grpSp>
      <xdr:nvGrpSpPr>
        <xdr:cNvPr id="1380" name="Grupa 1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GrpSpPr>
          <a:grpSpLocks/>
        </xdr:cNvGrpSpPr>
      </xdr:nvGrpSpPr>
      <xdr:grpSpPr bwMode="auto">
        <a:xfrm>
          <a:off x="3209267" y="11134780"/>
          <a:ext cx="1289932" cy="765529"/>
          <a:chOff x="2466608" y="9031518"/>
          <a:chExt cx="1240600" cy="691939"/>
        </a:xfrm>
      </xdr:grpSpPr>
      <xdr:sp macro="" textlink="">
        <xdr:nvSpPr>
          <xdr:cNvPr id="8" name="pole tekstowe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 txBox="1"/>
        </xdr:nvSpPr>
        <xdr:spPr bwMode="auto">
          <a:xfrm>
            <a:off x="2466608" y="9031518"/>
            <a:ext cx="1240600" cy="691939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pl-PL" sz="1000" b="1">
                <a:solidFill>
                  <a:srgbClr val="FF7375"/>
                </a:solidFill>
              </a:rPr>
              <a:t>REGULAMIN</a:t>
            </a:r>
          </a:p>
          <a:p>
            <a:pPr algn="ctr"/>
            <a:r>
              <a:rPr lang="pl-PL" sz="1000" b="1">
                <a:solidFill>
                  <a:srgbClr val="FF7375"/>
                </a:solidFill>
              </a:rPr>
              <a:t>KUPONÓW PLUXEE</a:t>
            </a: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382137</xdr:colOff>
          <xdr:row>50</xdr:row>
          <xdr:rowOff>27296</xdr:rowOff>
        </xdr:from>
        <xdr:to>
          <xdr:col>1</xdr:col>
          <xdr:colOff>266131</xdr:colOff>
          <xdr:row>50</xdr:row>
          <xdr:rowOff>218364</xdr:rowOff>
        </xdr:to>
        <xdr:sp macro="" textlink="">
          <xdr:nvSpPr>
            <xdr:cNvPr id="1169" name="Check Box 145" hidden="1">
              <a:extLst>
                <a:ext uri="{63B3BB69-23CF-44E3-9099-C40C66FF867C}">
                  <a14:compatExt spid="_x0000_s1169"/>
                </a:ext>
                <a:ext uri="{FF2B5EF4-FFF2-40B4-BE49-F238E27FC236}">
                  <a16:creationId xmlns:a16="http://schemas.microsoft.com/office/drawing/2014/main" id="{00000000-0008-0000-0000-00009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808080" mc:Ignorable="a14" a14:legacySpreadsheetColorIndex="23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382137</xdr:colOff>
          <xdr:row>51</xdr:row>
          <xdr:rowOff>61415</xdr:rowOff>
        </xdr:from>
        <xdr:to>
          <xdr:col>2</xdr:col>
          <xdr:colOff>0</xdr:colOff>
          <xdr:row>51</xdr:row>
          <xdr:rowOff>238836</xdr:rowOff>
        </xdr:to>
        <xdr:sp macro="" textlink="">
          <xdr:nvSpPr>
            <xdr:cNvPr id="1170" name="Check Box 146" hidden="1">
              <a:extLst>
                <a:ext uri="{63B3BB69-23CF-44E3-9099-C40C66FF867C}">
                  <a14:compatExt spid="_x0000_s1170"/>
                </a:ext>
                <a:ext uri="{FF2B5EF4-FFF2-40B4-BE49-F238E27FC236}">
                  <a16:creationId xmlns:a16="http://schemas.microsoft.com/office/drawing/2014/main" id="{00000000-0008-0000-0000-00009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808080" mc:Ignorable="a14" a14:legacySpreadsheetColorIndex="23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382137</xdr:colOff>
          <xdr:row>52</xdr:row>
          <xdr:rowOff>61415</xdr:rowOff>
        </xdr:from>
        <xdr:to>
          <xdr:col>1</xdr:col>
          <xdr:colOff>266131</xdr:colOff>
          <xdr:row>52</xdr:row>
          <xdr:rowOff>238836</xdr:rowOff>
        </xdr:to>
        <xdr:sp macro="" textlink="">
          <xdr:nvSpPr>
            <xdr:cNvPr id="1171" name="Check Box 147" hidden="1">
              <a:extLst>
                <a:ext uri="{63B3BB69-23CF-44E3-9099-C40C66FF867C}">
                  <a14:compatExt spid="_x0000_s1171"/>
                </a:ext>
                <a:ext uri="{FF2B5EF4-FFF2-40B4-BE49-F238E27FC236}">
                  <a16:creationId xmlns:a16="http://schemas.microsoft.com/office/drawing/2014/main" id="{00000000-0008-0000-0000-00009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808080" mc:Ignorable="a14" a14:legacySpreadsheetColorIndex="23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4</xdr:col>
      <xdr:colOff>190500</xdr:colOff>
      <xdr:row>17</xdr:row>
      <xdr:rowOff>0</xdr:rowOff>
    </xdr:from>
    <xdr:ext cx="184731" cy="264560"/>
    <xdr:sp macro="" textlink="">
      <xdr:nvSpPr>
        <xdr:cNvPr id="12" name="pole tekstow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1900115" y="406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13648</xdr:colOff>
          <xdr:row>12</xdr:row>
          <xdr:rowOff>27296</xdr:rowOff>
        </xdr:from>
        <xdr:to>
          <xdr:col>2</xdr:col>
          <xdr:colOff>40943</xdr:colOff>
          <xdr:row>13</xdr:row>
          <xdr:rowOff>13648</xdr:rowOff>
        </xdr:to>
        <xdr:sp macro="" textlink="">
          <xdr:nvSpPr>
            <xdr:cNvPr id="1188" name="Check Box 249" hidden="1">
              <a:extLst>
                <a:ext uri="{63B3BB69-23CF-44E3-9099-C40C66FF867C}">
                  <a14:compatExt spid="_x0000_s1188"/>
                </a:ext>
                <a:ext uri="{FF2B5EF4-FFF2-40B4-BE49-F238E27FC236}">
                  <a16:creationId xmlns:a16="http://schemas.microsoft.com/office/drawing/2014/main" id="{00000000-0008-0000-0000-0000A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808080" mc:Ignorable="a14" a14:legacySpreadsheetColorIndex="23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470848</xdr:colOff>
          <xdr:row>12</xdr:row>
          <xdr:rowOff>0</xdr:rowOff>
        </xdr:from>
        <xdr:to>
          <xdr:col>3</xdr:col>
          <xdr:colOff>47767</xdr:colOff>
          <xdr:row>13</xdr:row>
          <xdr:rowOff>0</xdr:rowOff>
        </xdr:to>
        <xdr:sp macro="" textlink="">
          <xdr:nvSpPr>
            <xdr:cNvPr id="1189" name="Check Box 272" hidden="1">
              <a:extLst>
                <a:ext uri="{63B3BB69-23CF-44E3-9099-C40C66FF867C}">
                  <a14:compatExt spid="_x0000_s1189"/>
                </a:ext>
                <a:ext uri="{FF2B5EF4-FFF2-40B4-BE49-F238E27FC236}">
                  <a16:creationId xmlns:a16="http://schemas.microsoft.com/office/drawing/2014/main" id="{00000000-0008-0000-0000-0000A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808080" mc:Ignorable="a14" a14:legacySpreadsheetColorIndex="23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27296</xdr:colOff>
          <xdr:row>15</xdr:row>
          <xdr:rowOff>136478</xdr:rowOff>
        </xdr:from>
        <xdr:to>
          <xdr:col>2</xdr:col>
          <xdr:colOff>61415</xdr:colOff>
          <xdr:row>17</xdr:row>
          <xdr:rowOff>0</xdr:rowOff>
        </xdr:to>
        <xdr:sp macro="" textlink="">
          <xdr:nvSpPr>
            <xdr:cNvPr id="1190" name="Check Box 273" hidden="1">
              <a:extLst>
                <a:ext uri="{63B3BB69-23CF-44E3-9099-C40C66FF867C}">
                  <a14:compatExt spid="_x0000_s1190"/>
                </a:ext>
                <a:ext uri="{FF2B5EF4-FFF2-40B4-BE49-F238E27FC236}">
                  <a16:creationId xmlns:a16="http://schemas.microsoft.com/office/drawing/2014/main" id="{00000000-0008-0000-0000-0000A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808080" mc:Ignorable="a14" a14:legacySpreadsheetColorIndex="23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27296</xdr:colOff>
          <xdr:row>15</xdr:row>
          <xdr:rowOff>27296</xdr:rowOff>
        </xdr:from>
        <xdr:to>
          <xdr:col>2</xdr:col>
          <xdr:colOff>40943</xdr:colOff>
          <xdr:row>15</xdr:row>
          <xdr:rowOff>150125</xdr:rowOff>
        </xdr:to>
        <xdr:sp macro="" textlink="">
          <xdr:nvSpPr>
            <xdr:cNvPr id="1191" name="Check Box 274" hidden="1">
              <a:extLst>
                <a:ext uri="{63B3BB69-23CF-44E3-9099-C40C66FF867C}">
                  <a14:compatExt spid="_x0000_s1191"/>
                </a:ext>
                <a:ext uri="{FF2B5EF4-FFF2-40B4-BE49-F238E27FC236}">
                  <a16:creationId xmlns:a16="http://schemas.microsoft.com/office/drawing/2014/main" id="{00000000-0008-0000-0000-0000A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808080" mc:Ignorable="a14" a14:legacySpreadsheetColorIndex="23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457200</xdr:colOff>
          <xdr:row>15</xdr:row>
          <xdr:rowOff>13648</xdr:rowOff>
        </xdr:from>
        <xdr:to>
          <xdr:col>3</xdr:col>
          <xdr:colOff>218364</xdr:colOff>
          <xdr:row>15</xdr:row>
          <xdr:rowOff>178470</xdr:rowOff>
        </xdr:to>
        <xdr:sp macro="" textlink="">
          <xdr:nvSpPr>
            <xdr:cNvPr id="1192" name="Check Box 275" hidden="1">
              <a:extLst>
                <a:ext uri="{63B3BB69-23CF-44E3-9099-C40C66FF867C}">
                  <a14:compatExt spid="_x0000_s1192"/>
                </a:ext>
                <a:ext uri="{FF2B5EF4-FFF2-40B4-BE49-F238E27FC236}">
                  <a16:creationId xmlns:a16="http://schemas.microsoft.com/office/drawing/2014/main" id="{00000000-0008-0000-0000-0000A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808080" mc:Ignorable="a14" a14:legacySpreadsheetColorIndex="23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457200</xdr:colOff>
          <xdr:row>15</xdr:row>
          <xdr:rowOff>163773</xdr:rowOff>
        </xdr:from>
        <xdr:to>
          <xdr:col>3</xdr:col>
          <xdr:colOff>252484</xdr:colOff>
          <xdr:row>17</xdr:row>
          <xdr:rowOff>27296</xdr:rowOff>
        </xdr:to>
        <xdr:sp macro="" textlink="">
          <xdr:nvSpPr>
            <xdr:cNvPr id="1193" name="Check Box 276" hidden="1">
              <a:extLst>
                <a:ext uri="{63B3BB69-23CF-44E3-9099-C40C66FF867C}">
                  <a14:compatExt spid="_x0000_s1193"/>
                </a:ext>
                <a:ext uri="{FF2B5EF4-FFF2-40B4-BE49-F238E27FC236}">
                  <a16:creationId xmlns:a16="http://schemas.microsoft.com/office/drawing/2014/main" id="{00000000-0008-0000-0000-0000A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808080" mc:Ignorable="a14" a14:legacySpreadsheetColorIndex="23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45720" tIns="36576" rIns="0" bIns="36576" anchor="ctr" upright="1"/>
            <a:lstStyle/>
            <a:p>
              <a:pPr algn="l" rtl="0">
                <a:defRPr sz="1000"/>
              </a:pPr>
              <a:r>
                <a:rPr lang="pl-PL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35</xdr:row>
          <xdr:rowOff>13648</xdr:rowOff>
        </xdr:from>
        <xdr:to>
          <xdr:col>12</xdr:col>
          <xdr:colOff>0</xdr:colOff>
          <xdr:row>36</xdr:row>
          <xdr:rowOff>27296</xdr:rowOff>
        </xdr:to>
        <xdr:sp macro="" textlink="">
          <xdr:nvSpPr>
            <xdr:cNvPr id="1194" name="Check Box 34" hidden="1">
              <a:extLst>
                <a:ext uri="{63B3BB69-23CF-44E3-9099-C40C66FF867C}">
                  <a14:compatExt spid="_x0000_s1194"/>
                </a:ext>
                <a:ext uri="{FF2B5EF4-FFF2-40B4-BE49-F238E27FC236}">
                  <a16:creationId xmlns:a16="http://schemas.microsoft.com/office/drawing/2014/main" id="{00000000-0008-0000-0000-0000A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8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4</xdr:col>
      <xdr:colOff>190500</xdr:colOff>
      <xdr:row>17</xdr:row>
      <xdr:rowOff>0</xdr:rowOff>
    </xdr:from>
    <xdr:ext cx="184731" cy="264560"/>
    <xdr:sp macro="" textlink="">
      <xdr:nvSpPr>
        <xdr:cNvPr id="21" name="pole tekstow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1900115" y="406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4</xdr:col>
      <xdr:colOff>190500</xdr:colOff>
      <xdr:row>17</xdr:row>
      <xdr:rowOff>0</xdr:rowOff>
    </xdr:from>
    <xdr:ext cx="184731" cy="264560"/>
    <xdr:sp macro="" textlink="">
      <xdr:nvSpPr>
        <xdr:cNvPr id="22" name="pole tekstow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1900115" y="406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twoCellAnchor>
    <xdr:from>
      <xdr:col>0</xdr:col>
      <xdr:colOff>251958</xdr:colOff>
      <xdr:row>1</xdr:row>
      <xdr:rowOff>5248</xdr:rowOff>
    </xdr:from>
    <xdr:to>
      <xdr:col>15</xdr:col>
      <xdr:colOff>528060</xdr:colOff>
      <xdr:row>2</xdr:row>
      <xdr:rowOff>3</xdr:rowOff>
    </xdr:to>
    <xdr:grpSp>
      <xdr:nvGrpSpPr>
        <xdr:cNvPr id="2" name="Grup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251958" y="178470"/>
          <a:ext cx="7588153" cy="1354281"/>
          <a:chOff x="322851" y="12320"/>
          <a:chExt cx="7789114" cy="1354281"/>
        </a:xfrm>
      </xdr:grpSpPr>
      <xdr:sp macro="" textlink="">
        <xdr:nvSpPr>
          <xdr:cNvPr id="4" name="Snip Single Corner of Rectangle 1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/>
        </xdr:nvSpPr>
        <xdr:spPr>
          <a:xfrm rot="16200000" flipH="1" flipV="1">
            <a:off x="1906041" y="-1570870"/>
            <a:ext cx="1354281" cy="4520661"/>
          </a:xfrm>
          <a:prstGeom prst="snip1Rect">
            <a:avLst>
              <a:gd name="adj" fmla="val 17010"/>
            </a:avLst>
          </a:prstGeom>
          <a:solidFill>
            <a:srgbClr val="00EB5E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n-GB" b="0" i="0">
              <a:latin typeface="Verdana" panose="020B0604030504040204" pitchFamily="34" charset="0"/>
            </a:endParaRPr>
          </a:p>
        </xdr:txBody>
      </xdr:sp>
      <xdr:pic>
        <xdr:nvPicPr>
          <xdr:cNvPr id="5" name="Obraz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7154672" y="994834"/>
            <a:ext cx="957293" cy="268669"/>
          </a:xfrm>
          <a:prstGeom prst="rect">
            <a:avLst/>
          </a:prstGeom>
        </xdr:spPr>
      </xdr:pic>
    </xdr:grpSp>
    <xdr:clientData/>
  </xdr:twoCellAnchor>
  <xdr:twoCellAnchor>
    <xdr:from>
      <xdr:col>3</xdr:col>
      <xdr:colOff>78445</xdr:colOff>
      <xdr:row>1</xdr:row>
      <xdr:rowOff>375605</xdr:rowOff>
    </xdr:from>
    <xdr:to>
      <xdr:col>12</xdr:col>
      <xdr:colOff>203112</xdr:colOff>
      <xdr:row>1</xdr:row>
      <xdr:rowOff>1226505</xdr:rowOff>
    </xdr:to>
    <xdr:sp macro="" textlink="">
      <xdr:nvSpPr>
        <xdr:cNvPr id="7" name="pole tekstow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238505" y="548827"/>
          <a:ext cx="4266237" cy="850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2000">
              <a:solidFill>
                <a:srgbClr val="221C46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ZAMÓWIENIE KUPONÓW</a:t>
          </a:r>
        </a:p>
        <a:p>
          <a:r>
            <a:rPr lang="pl-PL" sz="2000" b="1">
              <a:solidFill>
                <a:srgbClr val="221C46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PLUXEE PREZENT</a:t>
          </a:r>
        </a:p>
      </xdr:txBody>
    </xdr:sp>
    <xdr:clientData/>
  </xdr:twoCellAnchor>
  <xdr:twoCellAnchor>
    <xdr:from>
      <xdr:col>2</xdr:col>
      <xdr:colOff>472859</xdr:colOff>
      <xdr:row>1</xdr:row>
      <xdr:rowOff>1027374</xdr:rowOff>
    </xdr:from>
    <xdr:to>
      <xdr:col>9</xdr:col>
      <xdr:colOff>1077969</xdr:colOff>
      <xdr:row>1</xdr:row>
      <xdr:rowOff>1232528</xdr:rowOff>
    </xdr:to>
    <xdr:sp macro="" textlink="">
      <xdr:nvSpPr>
        <xdr:cNvPr id="9" name="pole tekstow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997773" y="1200596"/>
          <a:ext cx="3460641" cy="20515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l-PL" sz="1100"/>
        </a:p>
      </xdr:txBody>
    </xdr:sp>
    <xdr:clientData/>
  </xdr:twoCellAnchor>
  <xdr:twoCellAnchor>
    <xdr:from>
      <xdr:col>1</xdr:col>
      <xdr:colOff>209967</xdr:colOff>
      <xdr:row>1</xdr:row>
      <xdr:rowOff>146975</xdr:rowOff>
    </xdr:from>
    <xdr:to>
      <xdr:col>3</xdr:col>
      <xdr:colOff>52492</xdr:colOff>
      <xdr:row>1</xdr:row>
      <xdr:rowOff>782121</xdr:rowOff>
    </xdr:to>
    <xdr:sp macro="" textlink="">
      <xdr:nvSpPr>
        <xdr:cNvPr id="6" name="object 4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461925" y="320197"/>
          <a:ext cx="750627" cy="635146"/>
        </a:xfrm>
        <a:custGeom>
          <a:avLst/>
          <a:gdLst/>
          <a:ahLst/>
          <a:cxnLst/>
          <a:rect l="l" t="t" r="r" b="b"/>
          <a:pathLst>
            <a:path w="5850255" h="5850255">
              <a:moveTo>
                <a:pt x="5849654" y="0"/>
              </a:moveTo>
              <a:lnTo>
                <a:pt x="3956800" y="0"/>
              </a:lnTo>
              <a:lnTo>
                <a:pt x="2924811" y="1031968"/>
              </a:lnTo>
              <a:lnTo>
                <a:pt x="1892853" y="0"/>
              </a:lnTo>
              <a:lnTo>
                <a:pt x="0" y="0"/>
              </a:lnTo>
              <a:lnTo>
                <a:pt x="0" y="1892832"/>
              </a:lnTo>
              <a:lnTo>
                <a:pt x="1031999" y="2924842"/>
              </a:lnTo>
              <a:lnTo>
                <a:pt x="0" y="3956842"/>
              </a:lnTo>
              <a:lnTo>
                <a:pt x="0" y="5849664"/>
              </a:lnTo>
              <a:lnTo>
                <a:pt x="1892832" y="5849664"/>
              </a:lnTo>
              <a:lnTo>
                <a:pt x="2924811" y="4817675"/>
              </a:lnTo>
              <a:lnTo>
                <a:pt x="3956821" y="5849664"/>
              </a:lnTo>
              <a:lnTo>
                <a:pt x="5849654" y="5849664"/>
              </a:lnTo>
              <a:lnTo>
                <a:pt x="5849654" y="3956800"/>
              </a:lnTo>
              <a:lnTo>
                <a:pt x="4817675" y="2924842"/>
              </a:lnTo>
              <a:lnTo>
                <a:pt x="5849654" y="1892832"/>
              </a:lnTo>
              <a:lnTo>
                <a:pt x="5849654" y="0"/>
              </a:lnTo>
              <a:close/>
            </a:path>
          </a:pathLst>
        </a:custGeom>
        <a:solidFill>
          <a:srgbClr val="FEDC38"/>
        </a:solidFill>
        <a:ln>
          <a:noFill/>
        </a:ln>
      </xdr:spPr>
      <xdr:txBody>
        <a:bodyPr wrap="square" lIns="0" tIns="0" rIns="0" bIns="0" rtlCol="0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b="0" i="0">
            <a:latin typeface="Verdana" panose="020B0604030504040204" pitchFamily="34" charset="0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109182</xdr:colOff>
          <xdr:row>57</xdr:row>
          <xdr:rowOff>218364</xdr:rowOff>
        </xdr:from>
        <xdr:to>
          <xdr:col>9</xdr:col>
          <xdr:colOff>852985</xdr:colOff>
          <xdr:row>59</xdr:row>
          <xdr:rowOff>13648</xdr:rowOff>
        </xdr:to>
        <xdr:sp macro="" textlink="">
          <xdr:nvSpPr>
            <xdr:cNvPr id="1372" name="Object 348" hidden="1">
              <a:extLst>
                <a:ext uri="{63B3BB69-23CF-44E3-9099-C40C66FF867C}">
                  <a14:compatExt spid="_x0000_s1372"/>
                </a:ext>
                <a:ext uri="{FF2B5EF4-FFF2-40B4-BE49-F238E27FC236}">
                  <a16:creationId xmlns:a16="http://schemas.microsoft.com/office/drawing/2014/main" id="{00000000-0008-0000-0000-00005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1765300</xdr:colOff>
      <xdr:row>2</xdr:row>
      <xdr:rowOff>889000</xdr:rowOff>
    </xdr:from>
    <xdr:to>
      <xdr:col>4</xdr:col>
      <xdr:colOff>882267</xdr:colOff>
      <xdr:row>3</xdr:row>
      <xdr:rowOff>103569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50300" y="1244600"/>
          <a:ext cx="945767" cy="26866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</xdr:colOff>
      <xdr:row>0</xdr:row>
      <xdr:rowOff>82550</xdr:rowOff>
    </xdr:from>
    <xdr:to>
      <xdr:col>2</xdr:col>
      <xdr:colOff>598739</xdr:colOff>
      <xdr:row>5</xdr:row>
      <xdr:rowOff>42500</xdr:rowOff>
    </xdr:to>
    <xdr:sp macro="" textlink="">
      <xdr:nvSpPr>
        <xdr:cNvPr id="2" name="Prostoką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9525" y="85725"/>
          <a:ext cx="1979084" cy="867833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l-PL" sz="1100"/>
            <a:t>ARKUSZ UKRYTY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13" Type="http://schemas.openxmlformats.org/officeDocument/2006/relationships/ctrlProp" Target="../ctrlProps/ctrlProp8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2.xml"/><Relationship Id="rId12" Type="http://schemas.openxmlformats.org/officeDocument/2006/relationships/ctrlProp" Target="../ctrlProps/ctrlProp7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1.xml"/><Relationship Id="rId11" Type="http://schemas.openxmlformats.org/officeDocument/2006/relationships/ctrlProp" Target="../ctrlProps/ctrlProp6.xml"/><Relationship Id="rId5" Type="http://schemas.openxmlformats.org/officeDocument/2006/relationships/image" Target="../media/image1.emf"/><Relationship Id="rId15" Type="http://schemas.openxmlformats.org/officeDocument/2006/relationships/ctrlProp" Target="../ctrlProps/ctrlProp10.xml"/><Relationship Id="rId10" Type="http://schemas.openxmlformats.org/officeDocument/2006/relationships/ctrlProp" Target="../ctrlProps/ctrlProp5.xml"/><Relationship Id="rId4" Type="http://schemas.openxmlformats.org/officeDocument/2006/relationships/oleObject" Target="../embeddings/oleObject1.bin"/><Relationship Id="rId9" Type="http://schemas.openxmlformats.org/officeDocument/2006/relationships/ctrlProp" Target="../ctrlProps/ctrlProp4.xml"/><Relationship Id="rId14" Type="http://schemas.openxmlformats.org/officeDocument/2006/relationships/ctrlProp" Target="../ctrlProps/ctrlProp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87"/>
  <sheetViews>
    <sheetView showGridLines="0" tabSelected="1" view="pageBreakPreview" zoomScale="130" zoomScaleNormal="130" zoomScaleSheetLayoutView="130" workbookViewId="0">
      <selection activeCell="L12" sqref="L12:P12"/>
    </sheetView>
  </sheetViews>
  <sheetFormatPr defaultColWidth="0" defaultRowHeight="13.45" zeroHeight="1"/>
  <cols>
    <col min="1" max="1" width="3.36328125" style="2" customWidth="1"/>
    <col min="2" max="2" width="3.6328125" style="2" customWidth="1"/>
    <col min="3" max="3" width="8.453125" style="2" bestFit="1" customWidth="1"/>
    <col min="4" max="4" width="8.6328125" style="2" customWidth="1"/>
    <col min="5" max="5" width="9" style="2" customWidth="1"/>
    <col min="6" max="6" width="2.6328125" style="2" bestFit="1" customWidth="1"/>
    <col min="7" max="7" width="3.6328125" style="2" bestFit="1" customWidth="1"/>
    <col min="8" max="8" width="2.36328125" style="2" customWidth="1"/>
    <col min="9" max="9" width="3.1796875" style="2" customWidth="1"/>
    <col min="10" max="10" width="14.6328125" style="2" customWidth="1"/>
    <col min="11" max="11" width="3" style="2" customWidth="1"/>
    <col min="12" max="12" width="8" style="2" customWidth="1"/>
    <col min="13" max="13" width="10.6328125" style="2" customWidth="1"/>
    <col min="14" max="14" width="9.1796875" style="2" customWidth="1"/>
    <col min="15" max="15" width="7" style="2" customWidth="1"/>
    <col min="16" max="16" width="10.36328125" style="2" customWidth="1"/>
    <col min="17" max="17" width="2.1796875" style="2" customWidth="1"/>
    <col min="18" max="16384" width="0" style="2" hidden="1"/>
  </cols>
  <sheetData>
    <row r="1" spans="1:29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15"/>
    </row>
    <row r="2" spans="1:29" ht="107.1" customHeight="1">
      <c r="A2" s="54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</row>
    <row r="3" spans="1:29" ht="9.8000000000000007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15"/>
    </row>
    <row r="4" spans="1:29" ht="6.05" customHeight="1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15"/>
    </row>
    <row r="5" spans="1:29" s="1" customFormat="1" ht="12.8" customHeight="1">
      <c r="A5" s="108" t="s">
        <v>75</v>
      </c>
      <c r="B5" s="119" t="s">
        <v>61</v>
      </c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27"/>
    </row>
    <row r="6" spans="1:29" ht="5.25" customHeight="1">
      <c r="A6" s="108"/>
      <c r="B6" s="40"/>
      <c r="C6" s="40"/>
      <c r="D6" s="40"/>
      <c r="E6" s="40"/>
      <c r="F6" s="41"/>
      <c r="G6" s="41"/>
      <c r="H6" s="41"/>
      <c r="I6" s="41"/>
      <c r="J6" s="41"/>
      <c r="K6" s="41"/>
      <c r="L6" s="41"/>
      <c r="M6" s="41"/>
      <c r="N6" s="41"/>
      <c r="O6" s="41"/>
      <c r="P6" s="42"/>
      <c r="Q6" s="28"/>
    </row>
    <row r="7" spans="1:29" s="3" customFormat="1" ht="12.8" customHeight="1">
      <c r="A7" s="108"/>
      <c r="B7" s="94" t="s">
        <v>76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29"/>
    </row>
    <row r="8" spans="1:29" ht="26.1" customHeight="1">
      <c r="A8" s="108"/>
      <c r="B8" s="109" t="s">
        <v>7</v>
      </c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 t="s">
        <v>82</v>
      </c>
      <c r="N8" s="109"/>
      <c r="O8" s="109"/>
      <c r="P8" s="109"/>
      <c r="Q8" s="28"/>
    </row>
    <row r="9" spans="1:29" ht="12.8" customHeight="1">
      <c r="A9" s="108"/>
      <c r="B9" s="110" t="s">
        <v>8</v>
      </c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52" t="s">
        <v>24</v>
      </c>
      <c r="N9" s="152"/>
      <c r="O9" s="152"/>
      <c r="P9" s="152"/>
      <c r="Q9" s="28"/>
    </row>
    <row r="10" spans="1:29" ht="12.8" customHeight="1">
      <c r="A10" s="108"/>
      <c r="B10" s="109" t="s">
        <v>9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 t="s">
        <v>25</v>
      </c>
      <c r="N10" s="109"/>
      <c r="O10" s="109"/>
      <c r="P10" s="109"/>
      <c r="Q10" s="28"/>
    </row>
    <row r="11" spans="1:29" ht="12.8" customHeight="1">
      <c r="A11" s="108"/>
      <c r="B11" s="110" t="s">
        <v>11</v>
      </c>
      <c r="C11" s="110"/>
      <c r="D11" s="110"/>
      <c r="E11" s="110"/>
      <c r="F11" s="110"/>
      <c r="G11" s="110" t="s">
        <v>10</v>
      </c>
      <c r="H11" s="110"/>
      <c r="I11" s="110"/>
      <c r="J11" s="110"/>
      <c r="K11" s="110"/>
      <c r="L11" s="110"/>
      <c r="M11" s="152" t="s">
        <v>24</v>
      </c>
      <c r="N11" s="152"/>
      <c r="O11" s="152"/>
      <c r="P11" s="152"/>
      <c r="Q11" s="28"/>
    </row>
    <row r="12" spans="1:29" s="17" customFormat="1" ht="21.5" customHeight="1">
      <c r="A12" s="108"/>
      <c r="B12" s="109" t="s">
        <v>81</v>
      </c>
      <c r="C12" s="109"/>
      <c r="D12" s="109"/>
      <c r="E12" s="109"/>
      <c r="F12" s="109"/>
      <c r="G12" s="109"/>
      <c r="H12" s="109"/>
      <c r="I12" s="109"/>
      <c r="J12" s="109"/>
      <c r="K12" s="109"/>
      <c r="L12" s="195"/>
      <c r="M12" s="195"/>
      <c r="N12" s="195"/>
      <c r="O12" s="195"/>
      <c r="P12" s="195"/>
      <c r="Q12" s="30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</row>
    <row r="13" spans="1:29" s="17" customFormat="1" ht="14.25" customHeight="1">
      <c r="A13" s="108"/>
      <c r="B13" s="153" t="s">
        <v>83</v>
      </c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31"/>
      <c r="R13" s="4"/>
      <c r="S13" s="4"/>
      <c r="T13" s="4"/>
      <c r="U13" s="4"/>
    </row>
    <row r="14" spans="1:29" s="17" customFormat="1" ht="12.8" customHeight="1">
      <c r="A14" s="108"/>
      <c r="B14" s="110" t="s">
        <v>26</v>
      </c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32"/>
      <c r="R14" s="4"/>
      <c r="S14" s="4"/>
      <c r="T14" s="4"/>
      <c r="U14" s="4"/>
    </row>
    <row r="15" spans="1:29" s="17" customFormat="1" ht="12.8" customHeight="1">
      <c r="A15" s="108"/>
      <c r="B15" s="109" t="s">
        <v>27</v>
      </c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30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</row>
    <row r="16" spans="1:29" s="17" customFormat="1" ht="14.25" customHeight="1">
      <c r="A16" s="108"/>
      <c r="B16" s="192" t="s">
        <v>28</v>
      </c>
      <c r="C16" s="193"/>
      <c r="D16" s="193"/>
      <c r="E16" s="193"/>
      <c r="F16" s="193"/>
      <c r="G16" s="193"/>
      <c r="H16" s="193"/>
      <c r="I16" s="193"/>
      <c r="J16" s="193"/>
      <c r="K16" s="193"/>
      <c r="L16" s="193"/>
      <c r="M16" s="193"/>
      <c r="N16" s="193"/>
      <c r="O16" s="193"/>
      <c r="P16" s="193"/>
      <c r="Q16" s="31"/>
      <c r="R16" s="4"/>
      <c r="S16" s="4"/>
      <c r="T16" s="4"/>
      <c r="U16" s="4"/>
    </row>
    <row r="17" spans="1:21" s="17" customFormat="1" ht="14.25" customHeight="1">
      <c r="A17" s="108"/>
      <c r="B17" s="125" t="s">
        <v>60</v>
      </c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31"/>
      <c r="R17" s="4"/>
      <c r="S17" s="4"/>
      <c r="T17" s="4"/>
      <c r="U17" s="4"/>
    </row>
    <row r="18" spans="1:21" s="18" customFormat="1" ht="12.8" customHeight="1">
      <c r="A18" s="108"/>
      <c r="B18" s="119" t="s">
        <v>84</v>
      </c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33"/>
      <c r="R18" s="5"/>
      <c r="S18" s="5"/>
      <c r="T18" s="5"/>
    </row>
    <row r="19" spans="1:21" s="6" customFormat="1" ht="12.8" customHeight="1">
      <c r="A19" s="108"/>
      <c r="B19" s="110" t="s">
        <v>39</v>
      </c>
      <c r="C19" s="110"/>
      <c r="D19" s="110"/>
      <c r="E19" s="110"/>
      <c r="F19" s="110"/>
      <c r="G19" s="110"/>
      <c r="H19" s="110"/>
      <c r="I19" s="110"/>
      <c r="J19" s="110"/>
      <c r="K19" s="110" t="s">
        <v>40</v>
      </c>
      <c r="L19" s="110"/>
      <c r="M19" s="110"/>
      <c r="N19" s="110"/>
      <c r="O19" s="110"/>
      <c r="P19" s="110"/>
      <c r="Q19" s="34"/>
    </row>
    <row r="20" spans="1:21" s="3" customFormat="1" ht="4.5999999999999996" customHeight="1">
      <c r="A20" s="108"/>
      <c r="B20" s="43"/>
      <c r="C20" s="43"/>
      <c r="D20" s="43"/>
      <c r="E20" s="43"/>
      <c r="F20" s="44"/>
      <c r="G20" s="44"/>
      <c r="H20" s="44"/>
      <c r="I20" s="44"/>
      <c r="J20" s="43"/>
      <c r="K20" s="43"/>
      <c r="L20" s="43"/>
      <c r="M20" s="43"/>
      <c r="N20" s="43"/>
      <c r="O20" s="43"/>
      <c r="P20" s="43"/>
      <c r="Q20" s="29"/>
    </row>
    <row r="21" spans="1:21" ht="12.8" customHeight="1">
      <c r="A21" s="108"/>
      <c r="B21" s="124" t="s">
        <v>77</v>
      </c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28"/>
    </row>
    <row r="22" spans="1:21" s="7" customFormat="1" ht="12.8" customHeight="1">
      <c r="A22" s="108"/>
      <c r="B22" s="109" t="s">
        <v>7</v>
      </c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35"/>
    </row>
    <row r="23" spans="1:21" s="7" customFormat="1" ht="12.8" customHeight="1">
      <c r="A23" s="108"/>
      <c r="B23" s="110" t="s">
        <v>13</v>
      </c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35"/>
    </row>
    <row r="24" spans="1:21" s="7" customFormat="1" ht="12.8" customHeight="1">
      <c r="A24" s="108"/>
      <c r="B24" s="109" t="s">
        <v>14</v>
      </c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35"/>
    </row>
    <row r="25" spans="1:21" s="7" customFormat="1" ht="12.8" customHeight="1">
      <c r="A25" s="108"/>
      <c r="B25" s="110" t="s">
        <v>12</v>
      </c>
      <c r="C25" s="110"/>
      <c r="D25" s="110"/>
      <c r="E25" s="110"/>
      <c r="F25" s="110">
        <v>1</v>
      </c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35"/>
    </row>
    <row r="26" spans="1:21" ht="5.25" customHeight="1">
      <c r="A26" s="108"/>
      <c r="B26" s="45"/>
      <c r="C26" s="46"/>
      <c r="D26" s="46"/>
      <c r="E26" s="46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7"/>
      <c r="Q26" s="28"/>
    </row>
    <row r="27" spans="1:21" s="7" customFormat="1" ht="12.8" customHeight="1">
      <c r="A27" s="108"/>
      <c r="B27" s="124" t="s">
        <v>78</v>
      </c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35"/>
    </row>
    <row r="28" spans="1:21" s="7" customFormat="1" ht="12.8" customHeight="1">
      <c r="A28" s="108"/>
      <c r="B28" s="109" t="s">
        <v>15</v>
      </c>
      <c r="C28" s="109"/>
      <c r="D28" s="109"/>
      <c r="E28" s="109"/>
      <c r="F28" s="109"/>
      <c r="G28" s="109"/>
      <c r="H28" s="109"/>
      <c r="I28" s="109"/>
      <c r="J28" s="109"/>
      <c r="K28" s="109"/>
      <c r="L28" s="109" t="s">
        <v>10</v>
      </c>
      <c r="M28" s="109"/>
      <c r="N28" s="109"/>
      <c r="O28" s="109"/>
      <c r="P28" s="109"/>
      <c r="Q28" s="35"/>
    </row>
    <row r="29" spans="1:21" s="7" customFormat="1" ht="12.8" customHeight="1">
      <c r="A29" s="108"/>
      <c r="B29" s="110" t="s">
        <v>0</v>
      </c>
      <c r="C29" s="110"/>
      <c r="D29" s="110"/>
      <c r="E29" s="110"/>
      <c r="F29" s="110"/>
      <c r="G29" s="110"/>
      <c r="H29" s="110"/>
      <c r="I29" s="110"/>
      <c r="J29" s="110"/>
      <c r="K29" s="110"/>
      <c r="L29" s="110" t="s">
        <v>10</v>
      </c>
      <c r="M29" s="110"/>
      <c r="N29" s="110"/>
      <c r="O29" s="110"/>
      <c r="P29" s="110"/>
      <c r="Q29" s="35"/>
    </row>
    <row r="30" spans="1:21" ht="5.25" customHeight="1">
      <c r="A30" s="108"/>
      <c r="B30" s="43"/>
      <c r="C30" s="43"/>
      <c r="D30" s="43"/>
      <c r="E30" s="43"/>
      <c r="F30" s="43"/>
      <c r="G30" s="43"/>
      <c r="H30" s="43"/>
      <c r="I30" s="43"/>
      <c r="J30" s="43"/>
      <c r="K30" s="48"/>
      <c r="L30" s="48"/>
      <c r="M30" s="48"/>
      <c r="N30" s="48"/>
      <c r="O30" s="48"/>
      <c r="P30" s="47"/>
      <c r="Q30" s="28"/>
    </row>
    <row r="31" spans="1:21" ht="5.25" customHeight="1">
      <c r="A31" s="108"/>
      <c r="B31" s="45"/>
      <c r="C31" s="46"/>
      <c r="D31" s="46"/>
      <c r="E31" s="46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7"/>
      <c r="Q31" s="28"/>
    </row>
    <row r="32" spans="1:21" s="7" customFormat="1" ht="12.8" customHeight="1">
      <c r="A32" s="108"/>
      <c r="B32" s="124" t="s">
        <v>89</v>
      </c>
      <c r="C32" s="124"/>
      <c r="D32" s="124"/>
      <c r="E32" s="124"/>
      <c r="F32" s="124"/>
      <c r="G32" s="124"/>
      <c r="H32" s="124"/>
      <c r="I32" s="124"/>
      <c r="J32" s="124"/>
      <c r="K32" s="49"/>
      <c r="L32" s="124" t="s">
        <v>19</v>
      </c>
      <c r="M32" s="124"/>
      <c r="N32" s="124"/>
      <c r="O32" s="124"/>
      <c r="P32" s="124"/>
      <c r="Q32" s="35"/>
    </row>
    <row r="33" spans="1:24" s="7" customFormat="1" ht="12.8" customHeight="1">
      <c r="A33" s="108"/>
      <c r="B33" s="95"/>
      <c r="C33" s="122" t="s">
        <v>1</v>
      </c>
      <c r="D33" s="123"/>
      <c r="E33" s="114" t="s">
        <v>29</v>
      </c>
      <c r="F33" s="131"/>
      <c r="G33" s="131"/>
      <c r="H33" s="115"/>
      <c r="I33" s="122" t="s">
        <v>2</v>
      </c>
      <c r="J33" s="139"/>
      <c r="K33" s="105"/>
      <c r="L33" s="109" t="s">
        <v>30</v>
      </c>
      <c r="M33" s="109"/>
      <c r="N33" s="109"/>
      <c r="O33" s="109"/>
      <c r="P33" s="109"/>
      <c r="Q33" s="35"/>
    </row>
    <row r="34" spans="1:24" s="7" customFormat="1" ht="12.8" customHeight="1">
      <c r="A34" s="108"/>
      <c r="B34" s="96"/>
      <c r="C34" s="120">
        <v>10</v>
      </c>
      <c r="D34" s="138"/>
      <c r="E34" s="140"/>
      <c r="F34" s="133"/>
      <c r="G34" s="133"/>
      <c r="H34" s="141"/>
      <c r="I34" s="129">
        <f>C34*E34</f>
        <v>0</v>
      </c>
      <c r="J34" s="138"/>
      <c r="K34" s="50"/>
      <c r="L34" s="51"/>
      <c r="M34" s="51"/>
      <c r="N34" s="51"/>
      <c r="O34" s="51"/>
      <c r="P34" s="51"/>
      <c r="Q34" s="35"/>
    </row>
    <row r="35" spans="1:24" s="7" customFormat="1" ht="12.8" customHeight="1">
      <c r="A35" s="108"/>
      <c r="B35" s="98"/>
      <c r="C35" s="114">
        <v>20</v>
      </c>
      <c r="D35" s="115"/>
      <c r="E35" s="135"/>
      <c r="F35" s="136"/>
      <c r="G35" s="136"/>
      <c r="H35" s="137"/>
      <c r="I35" s="130">
        <f>C35*E35</f>
        <v>0</v>
      </c>
      <c r="J35" s="115"/>
      <c r="K35" s="104"/>
      <c r="L35" s="191"/>
      <c r="M35" s="191"/>
      <c r="N35" s="191"/>
      <c r="O35" s="191"/>
      <c r="P35" s="191"/>
      <c r="Q35" s="35"/>
    </row>
    <row r="36" spans="1:24" s="7" customFormat="1" ht="11.95" customHeight="1">
      <c r="A36" s="108"/>
      <c r="B36" s="97"/>
      <c r="C36" s="120">
        <v>50</v>
      </c>
      <c r="D36" s="121"/>
      <c r="E36" s="132"/>
      <c r="F36" s="133"/>
      <c r="G36" s="133"/>
      <c r="H36" s="134"/>
      <c r="I36" s="120">
        <f>C36*E36</f>
        <v>0</v>
      </c>
      <c r="J36" s="121"/>
      <c r="K36" s="104"/>
      <c r="L36" s="191"/>
      <c r="M36" s="191"/>
      <c r="N36" s="191"/>
      <c r="O36" s="191"/>
      <c r="P36" s="191"/>
      <c r="Q36" s="35"/>
    </row>
    <row r="37" spans="1:24" s="7" customFormat="1" ht="12.8" customHeight="1">
      <c r="A37" s="108"/>
      <c r="B37" s="99"/>
      <c r="C37" s="114">
        <v>100</v>
      </c>
      <c r="D37" s="115"/>
      <c r="E37" s="116"/>
      <c r="F37" s="117"/>
      <c r="G37" s="117"/>
      <c r="H37" s="118"/>
      <c r="I37" s="114">
        <f>C37*E37</f>
        <v>0</v>
      </c>
      <c r="J37" s="115"/>
      <c r="K37" s="104"/>
      <c r="L37" s="191"/>
      <c r="M37" s="191"/>
      <c r="N37" s="191"/>
      <c r="O37" s="191"/>
      <c r="P37" s="191"/>
      <c r="Q37" s="35"/>
    </row>
    <row r="38" spans="1:24" s="7" customFormat="1" ht="12.8" customHeight="1">
      <c r="A38" s="100"/>
      <c r="B38" s="98" t="s">
        <v>3</v>
      </c>
      <c r="C38" s="114" t="s">
        <v>31</v>
      </c>
      <c r="D38" s="115"/>
      <c r="E38" s="111"/>
      <c r="F38" s="112"/>
      <c r="G38" s="112"/>
      <c r="H38" s="113"/>
      <c r="I38" s="130">
        <f>SUM(I34:J37)</f>
        <v>0</v>
      </c>
      <c r="J38" s="154"/>
      <c r="K38" s="50"/>
      <c r="L38" s="191"/>
      <c r="M38" s="191"/>
      <c r="N38" s="191"/>
      <c r="O38" s="191"/>
      <c r="P38" s="191"/>
      <c r="Q38" s="35"/>
    </row>
    <row r="39" spans="1:24" s="7" customFormat="1" ht="12.8" customHeight="1">
      <c r="A39" s="100"/>
      <c r="B39" s="101" t="s">
        <v>4</v>
      </c>
      <c r="C39" s="129" t="s">
        <v>87</v>
      </c>
      <c r="D39" s="121"/>
      <c r="E39" s="155">
        <v>1.4999999999999999E-2</v>
      </c>
      <c r="F39" s="156"/>
      <c r="G39" s="156"/>
      <c r="H39" s="157"/>
      <c r="I39" s="129">
        <f>IF(E39*I38&lt;=25,25,I38*E39)</f>
        <v>25</v>
      </c>
      <c r="J39" s="121"/>
      <c r="K39" s="104"/>
      <c r="L39" s="191"/>
      <c r="M39" s="191"/>
      <c r="N39" s="191"/>
      <c r="O39" s="191"/>
      <c r="P39" s="191"/>
      <c r="Q39" s="35"/>
    </row>
    <row r="40" spans="1:24" s="7" customFormat="1" ht="22.05" customHeight="1">
      <c r="A40" s="55"/>
      <c r="B40" s="99" t="s">
        <v>5</v>
      </c>
      <c r="C40" s="130" t="s">
        <v>32</v>
      </c>
      <c r="D40" s="115"/>
      <c r="E40" s="130"/>
      <c r="F40" s="131"/>
      <c r="G40" s="131"/>
      <c r="H40" s="154"/>
      <c r="I40" s="114">
        <v>60</v>
      </c>
      <c r="J40" s="115"/>
      <c r="K40" s="104"/>
      <c r="L40" s="191"/>
      <c r="M40" s="191"/>
      <c r="N40" s="191"/>
      <c r="O40" s="191"/>
      <c r="P40" s="191"/>
      <c r="Q40" s="35"/>
    </row>
    <row r="41" spans="1:24" s="7" customFormat="1" ht="26.1" customHeight="1">
      <c r="A41" s="100"/>
      <c r="B41" s="101" t="s">
        <v>18</v>
      </c>
      <c r="C41" s="129" t="s">
        <v>37</v>
      </c>
      <c r="D41" s="121"/>
      <c r="E41" s="126"/>
      <c r="F41" s="159"/>
      <c r="G41" s="159"/>
      <c r="H41" s="176"/>
      <c r="I41" s="126">
        <f>'Kalkulator i spec. konfekcji'!E30</f>
        <v>0</v>
      </c>
      <c r="J41" s="127"/>
      <c r="K41" s="50"/>
      <c r="L41" s="191"/>
      <c r="M41" s="191"/>
      <c r="N41" s="191"/>
      <c r="O41" s="191"/>
      <c r="P41" s="191"/>
      <c r="Q41" s="35"/>
    </row>
    <row r="42" spans="1:24" s="7" customFormat="1" ht="12.8" customHeight="1">
      <c r="A42" s="55"/>
      <c r="B42" s="103" t="s">
        <v>6</v>
      </c>
      <c r="C42" s="111" t="s">
        <v>38</v>
      </c>
      <c r="D42" s="112"/>
      <c r="E42" s="112"/>
      <c r="F42" s="112"/>
      <c r="G42" s="112"/>
      <c r="H42" s="113"/>
      <c r="I42" s="111">
        <f>(I39+I40+I41)*23%</f>
        <v>19.55</v>
      </c>
      <c r="J42" s="158"/>
      <c r="K42" s="104"/>
      <c r="L42" s="191"/>
      <c r="M42" s="191"/>
      <c r="N42" s="191"/>
      <c r="O42" s="191"/>
      <c r="P42" s="191"/>
      <c r="Q42" s="35"/>
    </row>
    <row r="43" spans="1:24" s="7" customFormat="1" ht="12.8" customHeight="1">
      <c r="A43" s="100"/>
      <c r="B43" s="101" t="s">
        <v>36</v>
      </c>
      <c r="C43" s="126" t="s">
        <v>85</v>
      </c>
      <c r="D43" s="159"/>
      <c r="E43" s="159"/>
      <c r="F43" s="159"/>
      <c r="G43" s="159"/>
      <c r="H43" s="127"/>
      <c r="I43" s="126">
        <f>SUM(I38:I42)</f>
        <v>104.55</v>
      </c>
      <c r="J43" s="127"/>
      <c r="K43" s="105"/>
      <c r="L43" s="52"/>
      <c r="M43" s="52"/>
      <c r="N43" s="52"/>
      <c r="O43" s="52"/>
      <c r="P43" s="52"/>
      <c r="Q43" s="35"/>
    </row>
    <row r="44" spans="1:24" ht="5.25" customHeight="1">
      <c r="A44" s="55"/>
      <c r="B44" s="102"/>
      <c r="C44" s="46"/>
      <c r="D44" s="46"/>
      <c r="E44" s="106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7"/>
      <c r="Q44" s="28"/>
    </row>
    <row r="45" spans="1:24" ht="12.8" customHeight="1">
      <c r="A45" s="55"/>
      <c r="B45" s="128" t="s">
        <v>80</v>
      </c>
      <c r="C45" s="128"/>
      <c r="D45" s="128"/>
      <c r="E45" s="128"/>
      <c r="F45" s="128"/>
      <c r="G45" s="128"/>
      <c r="H45" s="128"/>
      <c r="I45" s="128"/>
      <c r="J45" s="128"/>
      <c r="K45" s="53"/>
      <c r="L45" s="128" t="s">
        <v>79</v>
      </c>
      <c r="M45" s="128"/>
      <c r="N45" s="128"/>
      <c r="O45" s="128"/>
      <c r="P45" s="128"/>
      <c r="Q45" s="28"/>
    </row>
    <row r="46" spans="1:24" ht="12.8" customHeight="1">
      <c r="A46" s="55"/>
      <c r="B46" s="128"/>
      <c r="C46" s="128"/>
      <c r="D46" s="128"/>
      <c r="E46" s="128"/>
      <c r="F46" s="128"/>
      <c r="G46" s="128"/>
      <c r="H46" s="128"/>
      <c r="I46" s="128"/>
      <c r="J46" s="128"/>
      <c r="K46" s="53"/>
      <c r="L46" s="128"/>
      <c r="M46" s="128"/>
      <c r="N46" s="128"/>
      <c r="O46" s="128"/>
      <c r="P46" s="128"/>
      <c r="Q46" s="28"/>
    </row>
    <row r="47" spans="1:24" s="7" customFormat="1" ht="23" customHeight="1">
      <c r="A47" s="55"/>
      <c r="B47" s="109" t="s">
        <v>34</v>
      </c>
      <c r="C47" s="109"/>
      <c r="D47" s="109"/>
      <c r="E47" s="109"/>
      <c r="F47" s="109"/>
      <c r="G47" s="109"/>
      <c r="H47" s="109"/>
      <c r="I47" s="109"/>
      <c r="J47" s="109"/>
      <c r="K47" s="51"/>
      <c r="L47" s="109" t="s">
        <v>33</v>
      </c>
      <c r="M47" s="109"/>
      <c r="N47" s="109"/>
      <c r="O47" s="109"/>
      <c r="P47" s="109"/>
      <c r="Q47" s="35"/>
    </row>
    <row r="48" spans="1:24" s="7" customFormat="1" ht="12.8" customHeight="1">
      <c r="A48" s="55"/>
      <c r="B48" s="110" t="s">
        <v>16</v>
      </c>
      <c r="C48" s="110"/>
      <c r="D48" s="110"/>
      <c r="E48" s="110"/>
      <c r="F48" s="110"/>
      <c r="G48" s="110"/>
      <c r="H48" s="110"/>
      <c r="I48" s="110"/>
      <c r="J48" s="110"/>
      <c r="K48" s="51"/>
      <c r="L48" s="110" t="s">
        <v>17</v>
      </c>
      <c r="M48" s="110"/>
      <c r="N48" s="110"/>
      <c r="O48" s="110"/>
      <c r="P48" s="110"/>
      <c r="Q48" s="35"/>
      <c r="T48" s="162"/>
      <c r="U48" s="162"/>
      <c r="V48" s="162"/>
      <c r="W48" s="162"/>
      <c r="X48" s="162"/>
    </row>
    <row r="49" spans="1:24" s="7" customFormat="1" ht="12.8" customHeight="1">
      <c r="A49" s="55"/>
      <c r="B49" s="109" t="s">
        <v>21</v>
      </c>
      <c r="C49" s="109"/>
      <c r="D49" s="109"/>
      <c r="E49" s="109"/>
      <c r="F49" s="109"/>
      <c r="G49" s="109"/>
      <c r="H49" s="109"/>
      <c r="I49" s="109"/>
      <c r="J49" s="109"/>
      <c r="K49" s="41"/>
      <c r="L49" s="110"/>
      <c r="M49" s="110"/>
      <c r="N49" s="110"/>
      <c r="O49" s="110"/>
      <c r="P49" s="110"/>
      <c r="Q49" s="35"/>
      <c r="T49" s="162"/>
      <c r="U49" s="162"/>
      <c r="V49" s="162"/>
      <c r="W49" s="162"/>
      <c r="X49" s="162"/>
    </row>
    <row r="50" spans="1:24" ht="12.8" customHeight="1">
      <c r="A50" s="55"/>
      <c r="B50" s="119" t="s">
        <v>22</v>
      </c>
      <c r="C50" s="119"/>
      <c r="D50" s="119"/>
      <c r="E50" s="119"/>
      <c r="F50" s="119"/>
      <c r="G50" s="119"/>
      <c r="H50" s="119"/>
      <c r="I50" s="119"/>
      <c r="J50" s="119"/>
      <c r="K50" s="36"/>
      <c r="L50" s="160" t="s">
        <v>50</v>
      </c>
      <c r="M50" s="160"/>
      <c r="N50" s="160"/>
      <c r="O50" s="160"/>
      <c r="P50" s="160"/>
      <c r="Q50" s="28"/>
      <c r="T50" s="162"/>
      <c r="U50" s="162"/>
      <c r="V50" s="162"/>
      <c r="W50" s="162"/>
      <c r="X50" s="162"/>
    </row>
    <row r="51" spans="1:24" ht="20.3" customHeight="1">
      <c r="A51" s="55"/>
      <c r="B51" s="77"/>
      <c r="C51" s="174" t="s">
        <v>59</v>
      </c>
      <c r="D51" s="174"/>
      <c r="E51" s="174"/>
      <c r="F51" s="174"/>
      <c r="G51" s="174"/>
      <c r="H51" s="174"/>
      <c r="I51" s="174"/>
      <c r="J51" s="174"/>
      <c r="K51" s="36"/>
      <c r="L51" s="142"/>
      <c r="M51" s="142"/>
      <c r="N51" s="142"/>
      <c r="O51" s="142"/>
      <c r="P51" s="142"/>
      <c r="Q51" s="28"/>
      <c r="T51" s="162"/>
      <c r="U51" s="162"/>
      <c r="V51" s="162"/>
      <c r="W51" s="162"/>
      <c r="X51" s="162"/>
    </row>
    <row r="52" spans="1:24" ht="38.950000000000003" customHeight="1">
      <c r="A52" s="55"/>
      <c r="B52" s="77"/>
      <c r="C52" s="174" t="s">
        <v>58</v>
      </c>
      <c r="D52" s="174"/>
      <c r="E52" s="174"/>
      <c r="F52" s="174"/>
      <c r="G52" s="174"/>
      <c r="H52" s="174"/>
      <c r="I52" s="174"/>
      <c r="J52" s="174"/>
      <c r="K52" s="36"/>
      <c r="L52" s="142"/>
      <c r="M52" s="142"/>
      <c r="N52" s="142"/>
      <c r="O52" s="142"/>
      <c r="P52" s="142"/>
      <c r="Q52" s="28"/>
      <c r="T52" s="162"/>
      <c r="U52" s="162"/>
      <c r="V52" s="162"/>
      <c r="W52" s="162"/>
      <c r="X52" s="162"/>
    </row>
    <row r="53" spans="1:24" ht="36" customHeight="1" thickBot="1">
      <c r="A53" s="55"/>
      <c r="B53" s="76"/>
      <c r="C53" s="161" t="s">
        <v>23</v>
      </c>
      <c r="D53" s="161"/>
      <c r="E53" s="161"/>
      <c r="F53" s="161"/>
      <c r="G53" s="161"/>
      <c r="H53" s="161"/>
      <c r="I53" s="161"/>
      <c r="J53" s="161"/>
      <c r="K53" s="36"/>
      <c r="L53" s="194" t="s">
        <v>88</v>
      </c>
      <c r="M53" s="194"/>
      <c r="N53" s="194"/>
      <c r="O53" s="194"/>
      <c r="P53" s="194"/>
      <c r="Q53" s="28"/>
      <c r="T53" s="162"/>
      <c r="U53" s="162"/>
      <c r="V53" s="162"/>
      <c r="W53" s="162"/>
      <c r="X53" s="162"/>
    </row>
    <row r="54" spans="1:24" ht="14.55">
      <c r="A54" s="55"/>
      <c r="B54" s="165" t="s">
        <v>20</v>
      </c>
      <c r="C54" s="166"/>
      <c r="D54" s="166"/>
      <c r="E54" s="167"/>
      <c r="F54" s="168"/>
      <c r="G54" s="143" t="s">
        <v>35</v>
      </c>
      <c r="H54" s="144"/>
      <c r="I54" s="144"/>
      <c r="J54" s="145"/>
      <c r="K54" s="36"/>
      <c r="L54" s="194"/>
      <c r="M54" s="194"/>
      <c r="N54" s="194"/>
      <c r="O54" s="194"/>
      <c r="P54" s="194"/>
      <c r="Q54" s="28"/>
      <c r="T54" s="162"/>
      <c r="U54" s="162"/>
      <c r="V54" s="162"/>
      <c r="W54" s="162"/>
      <c r="X54" s="162"/>
    </row>
    <row r="55" spans="1:24" ht="14.25" customHeight="1">
      <c r="A55" s="55"/>
      <c r="B55" s="169"/>
      <c r="C55" s="170"/>
      <c r="D55" s="170"/>
      <c r="E55" s="171"/>
      <c r="F55" s="172"/>
      <c r="G55" s="146"/>
      <c r="H55" s="147"/>
      <c r="I55" s="147"/>
      <c r="J55" s="148"/>
      <c r="K55" s="36"/>
      <c r="L55" s="194"/>
      <c r="M55" s="194"/>
      <c r="N55" s="194"/>
      <c r="O55" s="194"/>
      <c r="P55" s="194"/>
      <c r="Q55" s="28"/>
      <c r="T55" s="162"/>
      <c r="U55" s="162"/>
      <c r="V55" s="162"/>
      <c r="W55" s="162"/>
      <c r="X55" s="162"/>
    </row>
    <row r="56" spans="1:24" ht="31.05" customHeight="1" thickBot="1">
      <c r="A56" s="55"/>
      <c r="B56" s="173"/>
      <c r="C56" s="150"/>
      <c r="D56" s="150"/>
      <c r="E56" s="150"/>
      <c r="F56" s="151"/>
      <c r="G56" s="149"/>
      <c r="H56" s="150"/>
      <c r="I56" s="150"/>
      <c r="J56" s="151"/>
      <c r="K56" s="36"/>
      <c r="L56" s="194"/>
      <c r="M56" s="194"/>
      <c r="N56" s="194"/>
      <c r="O56" s="194"/>
      <c r="P56" s="194"/>
      <c r="Q56" s="28"/>
      <c r="T56" s="162"/>
      <c r="U56" s="162"/>
      <c r="V56" s="162"/>
      <c r="W56" s="162"/>
      <c r="X56" s="162"/>
    </row>
    <row r="57" spans="1:24" ht="17.100000000000001" customHeight="1">
      <c r="A57" s="55"/>
      <c r="B57" s="177"/>
      <c r="C57" s="177"/>
      <c r="D57" s="177"/>
      <c r="E57" s="177"/>
      <c r="F57" s="177"/>
      <c r="G57" s="177"/>
      <c r="H57" s="177"/>
      <c r="I57" s="177"/>
      <c r="J57" s="177"/>
      <c r="K57" s="36"/>
      <c r="L57" s="194"/>
      <c r="M57" s="194"/>
      <c r="N57" s="194"/>
      <c r="O57" s="194"/>
      <c r="P57" s="194"/>
      <c r="Q57" s="28"/>
      <c r="T57" s="162"/>
      <c r="U57" s="162"/>
      <c r="V57" s="162"/>
      <c r="W57" s="162"/>
      <c r="X57" s="162"/>
    </row>
    <row r="58" spans="1:24" ht="42.05" customHeight="1">
      <c r="A58" s="55"/>
      <c r="B58" s="37"/>
      <c r="C58" s="37"/>
      <c r="D58" s="37"/>
      <c r="E58" s="37"/>
      <c r="F58" s="37"/>
      <c r="G58" s="37"/>
      <c r="H58" s="37"/>
      <c r="I58" s="37"/>
      <c r="J58" s="37"/>
      <c r="K58" s="36"/>
      <c r="L58" s="194"/>
      <c r="M58" s="194"/>
      <c r="N58" s="194"/>
      <c r="O58" s="194"/>
      <c r="P58" s="194"/>
      <c r="Q58" s="28"/>
      <c r="T58" s="162"/>
      <c r="U58" s="162"/>
      <c r="V58" s="162"/>
      <c r="W58" s="162"/>
      <c r="X58" s="162"/>
    </row>
    <row r="59" spans="1:24" ht="26.2" customHeight="1">
      <c r="A59" s="55"/>
      <c r="B59" s="175" t="s">
        <v>86</v>
      </c>
      <c r="C59" s="175"/>
      <c r="D59" s="175"/>
      <c r="E59" s="175"/>
      <c r="F59" s="175"/>
      <c r="G59" s="175"/>
      <c r="H59" s="175"/>
      <c r="I59" s="175"/>
      <c r="J59" s="175"/>
      <c r="K59" s="36"/>
      <c r="L59" s="194"/>
      <c r="M59" s="194"/>
      <c r="N59" s="194"/>
      <c r="O59" s="194"/>
      <c r="P59" s="194"/>
      <c r="Q59" s="28"/>
      <c r="T59" s="162"/>
      <c r="U59" s="162"/>
      <c r="V59" s="162"/>
      <c r="W59" s="162"/>
      <c r="X59" s="162"/>
    </row>
    <row r="60" spans="1:24" ht="17.2" customHeight="1">
      <c r="A60" s="55"/>
      <c r="B60" s="175"/>
      <c r="C60" s="175"/>
      <c r="D60" s="175"/>
      <c r="E60" s="175"/>
      <c r="F60" s="175"/>
      <c r="G60" s="175"/>
      <c r="H60" s="175"/>
      <c r="I60" s="175"/>
      <c r="J60" s="175"/>
      <c r="K60" s="38"/>
      <c r="L60" s="194"/>
      <c r="M60" s="194"/>
      <c r="N60" s="194"/>
      <c r="O60" s="194"/>
      <c r="P60" s="194"/>
      <c r="Q60" s="28"/>
      <c r="T60" s="162"/>
      <c r="U60" s="162"/>
      <c r="V60" s="162"/>
      <c r="W60" s="162"/>
      <c r="X60" s="162"/>
    </row>
    <row r="61" spans="1:24" ht="9.8000000000000007" customHeight="1">
      <c r="A61" s="55"/>
      <c r="B61" s="175"/>
      <c r="C61" s="175"/>
      <c r="D61" s="175"/>
      <c r="E61" s="175"/>
      <c r="F61" s="175"/>
      <c r="G61" s="175"/>
      <c r="H61" s="175"/>
      <c r="I61" s="175"/>
      <c r="J61" s="175"/>
      <c r="K61" s="38"/>
      <c r="L61" s="194"/>
      <c r="M61" s="194"/>
      <c r="N61" s="194"/>
      <c r="O61" s="194"/>
      <c r="P61" s="194"/>
      <c r="Q61" s="39"/>
      <c r="R61" s="8"/>
      <c r="S61" s="8"/>
      <c r="T61" s="162"/>
      <c r="U61" s="162"/>
      <c r="V61" s="162"/>
      <c r="W61" s="162"/>
      <c r="X61" s="162"/>
    </row>
    <row r="62" spans="1:24" ht="14.25" customHeight="1">
      <c r="A62" s="55"/>
      <c r="B62" s="175"/>
      <c r="C62" s="175"/>
      <c r="D62" s="175"/>
      <c r="E62" s="175"/>
      <c r="F62" s="175"/>
      <c r="G62" s="175"/>
      <c r="H62" s="175"/>
      <c r="I62" s="175"/>
      <c r="J62" s="175"/>
      <c r="K62" s="38"/>
      <c r="L62" s="194"/>
      <c r="M62" s="194"/>
      <c r="N62" s="194"/>
      <c r="O62" s="194"/>
      <c r="P62" s="194"/>
      <c r="Q62" s="39"/>
      <c r="R62" s="8"/>
      <c r="S62" s="8"/>
      <c r="T62" s="162"/>
      <c r="U62" s="162"/>
      <c r="V62" s="162"/>
      <c r="W62" s="162"/>
      <c r="X62" s="162"/>
    </row>
    <row r="63" spans="1:24" ht="10.5" customHeight="1">
      <c r="A63" s="55"/>
      <c r="B63" s="175"/>
      <c r="C63" s="175"/>
      <c r="D63" s="175"/>
      <c r="E63" s="175"/>
      <c r="F63" s="175"/>
      <c r="G63" s="175"/>
      <c r="H63" s="175"/>
      <c r="I63" s="175"/>
      <c r="J63" s="175"/>
      <c r="K63" s="38"/>
      <c r="L63" s="194"/>
      <c r="M63" s="194"/>
      <c r="N63" s="194"/>
      <c r="O63" s="194"/>
      <c r="P63" s="194"/>
      <c r="Q63" s="39"/>
      <c r="R63" s="8"/>
      <c r="S63" s="8"/>
      <c r="T63" s="162"/>
      <c r="U63" s="162"/>
      <c r="V63" s="162"/>
      <c r="W63" s="162"/>
      <c r="X63" s="162"/>
    </row>
    <row r="64" spans="1:24" ht="28.5" customHeight="1">
      <c r="A64" s="55"/>
      <c r="B64" s="175"/>
      <c r="C64" s="175"/>
      <c r="D64" s="175"/>
      <c r="E64" s="175"/>
      <c r="F64" s="175"/>
      <c r="G64" s="175"/>
      <c r="H64" s="175"/>
      <c r="I64" s="175"/>
      <c r="J64" s="175"/>
      <c r="K64" s="38"/>
      <c r="L64" s="194"/>
      <c r="M64" s="194"/>
      <c r="N64" s="194"/>
      <c r="O64" s="194"/>
      <c r="P64" s="194"/>
      <c r="Q64" s="39"/>
      <c r="R64" s="8"/>
      <c r="S64" s="8"/>
      <c r="T64" s="8"/>
      <c r="U64" s="8"/>
    </row>
    <row r="65" spans="1:28" ht="35.200000000000003" customHeight="1">
      <c r="A65" s="55"/>
      <c r="B65" s="175"/>
      <c r="C65" s="175"/>
      <c r="D65" s="175"/>
      <c r="E65" s="175"/>
      <c r="F65" s="175"/>
      <c r="G65" s="175"/>
      <c r="H65" s="175"/>
      <c r="I65" s="175"/>
      <c r="J65" s="175"/>
      <c r="K65" s="38"/>
      <c r="L65" s="194"/>
      <c r="M65" s="194"/>
      <c r="N65" s="194"/>
      <c r="O65" s="194"/>
      <c r="P65" s="194"/>
      <c r="Q65" s="39"/>
      <c r="R65" s="8"/>
      <c r="S65" s="8"/>
      <c r="T65" s="8"/>
      <c r="U65" s="8"/>
    </row>
    <row r="66" spans="1:28" ht="17.100000000000001" customHeight="1">
      <c r="A66" s="163" t="s">
        <v>57</v>
      </c>
      <c r="B66" s="164"/>
      <c r="C66" s="164"/>
      <c r="D66" s="164"/>
      <c r="E66" s="164"/>
      <c r="F66" s="164"/>
      <c r="G66" s="164"/>
      <c r="H66" s="164"/>
      <c r="I66" s="164"/>
      <c r="J66" s="164"/>
      <c r="K66" s="164"/>
      <c r="L66" s="164"/>
      <c r="M66" s="164"/>
      <c r="N66" s="164"/>
      <c r="O66" s="164"/>
      <c r="P66" s="164"/>
      <c r="Q66" s="164"/>
      <c r="R66" s="8"/>
      <c r="S66" s="8"/>
      <c r="T66" s="19"/>
      <c r="U66" s="19"/>
      <c r="V66" s="19"/>
      <c r="W66" s="19"/>
      <c r="X66" s="19"/>
      <c r="Y66" s="19"/>
      <c r="Z66" s="19"/>
      <c r="AA66" s="19"/>
      <c r="AB66" s="19"/>
    </row>
    <row r="67" spans="1:28" ht="12.8" customHeight="1">
      <c r="A67" s="164"/>
      <c r="B67" s="164"/>
      <c r="C67" s="164"/>
      <c r="D67" s="164"/>
      <c r="E67" s="164"/>
      <c r="F67" s="164"/>
      <c r="G67" s="164"/>
      <c r="H67" s="164"/>
      <c r="I67" s="164"/>
      <c r="J67" s="164"/>
      <c r="K67" s="164"/>
      <c r="L67" s="164"/>
      <c r="M67" s="164"/>
      <c r="N67" s="164"/>
      <c r="O67" s="164"/>
      <c r="P67" s="164"/>
      <c r="Q67" s="164"/>
      <c r="R67" s="8"/>
      <c r="S67" s="8"/>
      <c r="T67" s="19"/>
      <c r="U67" s="19"/>
      <c r="V67" s="19"/>
      <c r="W67" s="19"/>
      <c r="X67" s="19"/>
      <c r="Y67" s="19"/>
      <c r="Z67" s="19"/>
      <c r="AA67" s="19"/>
      <c r="AB67" s="19"/>
    </row>
    <row r="68" spans="1:28" ht="11.3" customHeight="1">
      <c r="A68" s="178" t="s">
        <v>56</v>
      </c>
      <c r="B68" s="178"/>
      <c r="C68" s="178"/>
      <c r="D68" s="178"/>
      <c r="E68" s="178"/>
      <c r="F68" s="178"/>
      <c r="G68" s="178"/>
      <c r="H68" s="178"/>
      <c r="I68" s="178"/>
      <c r="J68" s="178"/>
      <c r="K68" s="178"/>
      <c r="L68" s="178"/>
      <c r="M68" s="178"/>
      <c r="N68" s="178"/>
      <c r="O68" s="178"/>
      <c r="P68" s="178"/>
      <c r="Q68" s="178"/>
      <c r="T68" s="19"/>
      <c r="U68" s="19"/>
      <c r="V68" s="19"/>
      <c r="W68" s="19"/>
      <c r="X68" s="19"/>
      <c r="Y68" s="19"/>
      <c r="Z68" s="19"/>
      <c r="AA68" s="19"/>
      <c r="AB68" s="19"/>
    </row>
    <row r="69" spans="1:28" hidden="1">
      <c r="A69" s="20"/>
      <c r="B69" s="21"/>
      <c r="C69" s="21"/>
      <c r="D69" s="21"/>
      <c r="E69" s="21"/>
      <c r="F69" s="21"/>
      <c r="G69" s="21"/>
      <c r="H69" s="21"/>
      <c r="I69" s="21"/>
      <c r="J69" s="21"/>
      <c r="L69" s="21"/>
      <c r="M69" s="21"/>
      <c r="N69" s="21"/>
      <c r="O69" s="21"/>
      <c r="P69" s="22"/>
      <c r="T69" s="19"/>
      <c r="U69" s="19"/>
      <c r="V69" s="19"/>
      <c r="W69" s="19"/>
      <c r="X69" s="19"/>
      <c r="Y69" s="19"/>
      <c r="Z69" s="19"/>
      <c r="AA69" s="19"/>
      <c r="AB69" s="19"/>
    </row>
    <row r="70" spans="1:28" hidden="1">
      <c r="T70" s="162"/>
      <c r="U70" s="162"/>
      <c r="V70" s="162"/>
      <c r="W70" s="162"/>
      <c r="X70" s="162"/>
      <c r="Y70" s="162"/>
      <c r="Z70" s="162"/>
      <c r="AA70" s="162"/>
      <c r="AB70" s="162"/>
    </row>
    <row r="71" spans="1:28" hidden="1">
      <c r="T71" s="162"/>
      <c r="U71" s="162"/>
      <c r="V71" s="162"/>
      <c r="W71" s="162"/>
      <c r="X71" s="162"/>
      <c r="Y71" s="162"/>
      <c r="Z71" s="162"/>
      <c r="AA71" s="162"/>
      <c r="AB71" s="162"/>
    </row>
    <row r="72" spans="1:28" hidden="1">
      <c r="T72" s="162"/>
      <c r="U72" s="162"/>
      <c r="V72" s="162"/>
      <c r="W72" s="162"/>
      <c r="X72" s="162"/>
      <c r="Y72" s="162"/>
      <c r="Z72" s="162"/>
      <c r="AA72" s="162"/>
      <c r="AB72" s="162"/>
    </row>
    <row r="73" spans="1:28"/>
    <row r="74" spans="1:28"/>
    <row r="75" spans="1:28"/>
    <row r="76" spans="1:28"/>
    <row r="77" spans="1:28"/>
    <row r="78" spans="1:28"/>
    <row r="79" spans="1:28"/>
    <row r="80" spans="1:28"/>
    <row r="81"/>
    <row r="82"/>
    <row r="83"/>
    <row r="84"/>
    <row r="85"/>
    <row r="86"/>
    <row r="87"/>
  </sheetData>
  <sheetProtection formatCells="0" formatColumns="0" selectLockedCells="1"/>
  <mergeCells count="112">
    <mergeCell ref="L35:P42"/>
    <mergeCell ref="L50:P52"/>
    <mergeCell ref="B48:C48"/>
    <mergeCell ref="C53:J53"/>
    <mergeCell ref="D48:J48"/>
    <mergeCell ref="L48:M49"/>
    <mergeCell ref="N48:P49"/>
    <mergeCell ref="T70:AB72"/>
    <mergeCell ref="T48:X63"/>
    <mergeCell ref="D49:J49"/>
    <mergeCell ref="A66:Q67"/>
    <mergeCell ref="B54:F56"/>
    <mergeCell ref="B50:J50"/>
    <mergeCell ref="C51:J51"/>
    <mergeCell ref="C52:J52"/>
    <mergeCell ref="B59:J65"/>
    <mergeCell ref="C40:D40"/>
    <mergeCell ref="E40:H40"/>
    <mergeCell ref="C41:D41"/>
    <mergeCell ref="E41:H41"/>
    <mergeCell ref="B57:J57"/>
    <mergeCell ref="B49:C49"/>
    <mergeCell ref="A68:Q68"/>
    <mergeCell ref="D47:J47"/>
    <mergeCell ref="L53:P65"/>
    <mergeCell ref="G54:J56"/>
    <mergeCell ref="M8:P8"/>
    <mergeCell ref="D8:L8"/>
    <mergeCell ref="M9:P9"/>
    <mergeCell ref="B13:P13"/>
    <mergeCell ref="B14:H14"/>
    <mergeCell ref="I14:P14"/>
    <mergeCell ref="D9:L9"/>
    <mergeCell ref="B10:C10"/>
    <mergeCell ref="B11:C11"/>
    <mergeCell ref="D11:F11"/>
    <mergeCell ref="M11:P11"/>
    <mergeCell ref="B47:C47"/>
    <mergeCell ref="I38:J38"/>
    <mergeCell ref="E38:H38"/>
    <mergeCell ref="E39:H39"/>
    <mergeCell ref="L47:M47"/>
    <mergeCell ref="N47:P47"/>
    <mergeCell ref="I40:J40"/>
    <mergeCell ref="I42:J42"/>
    <mergeCell ref="B45:J46"/>
    <mergeCell ref="C43:H43"/>
    <mergeCell ref="I41:J41"/>
    <mergeCell ref="L45:P46"/>
    <mergeCell ref="B12:K12"/>
    <mergeCell ref="L12:P12"/>
    <mergeCell ref="I39:J39"/>
    <mergeCell ref="C39:D39"/>
    <mergeCell ref="G11:H11"/>
    <mergeCell ref="I11:L11"/>
    <mergeCell ref="B24:C24"/>
    <mergeCell ref="I15:P15"/>
    <mergeCell ref="I35:J35"/>
    <mergeCell ref="B32:J32"/>
    <mergeCell ref="I43:J43"/>
    <mergeCell ref="C36:D36"/>
    <mergeCell ref="E33:H33"/>
    <mergeCell ref="C35:D35"/>
    <mergeCell ref="E36:H36"/>
    <mergeCell ref="E35:H35"/>
    <mergeCell ref="C34:D34"/>
    <mergeCell ref="I33:J33"/>
    <mergeCell ref="E34:H34"/>
    <mergeCell ref="I34:J34"/>
    <mergeCell ref="N33:P33"/>
    <mergeCell ref="D10:L10"/>
    <mergeCell ref="B15:H15"/>
    <mergeCell ref="B16:P16"/>
    <mergeCell ref="B17:P17"/>
    <mergeCell ref="B18:P18"/>
    <mergeCell ref="B27:P27"/>
    <mergeCell ref="B29:C29"/>
    <mergeCell ref="F25:P25"/>
    <mergeCell ref="B21:P21"/>
    <mergeCell ref="D29:K29"/>
    <mergeCell ref="N28:P28"/>
    <mergeCell ref="B22:C22"/>
    <mergeCell ref="D22:P22"/>
    <mergeCell ref="B23:C23"/>
    <mergeCell ref="N29:P29"/>
    <mergeCell ref="D23:P23"/>
    <mergeCell ref="B28:C28"/>
    <mergeCell ref="D28:K28"/>
    <mergeCell ref="L28:M28"/>
    <mergeCell ref="L29:M29"/>
    <mergeCell ref="B2:P2"/>
    <mergeCell ref="A5:A37"/>
    <mergeCell ref="B8:C8"/>
    <mergeCell ref="B25:E25"/>
    <mergeCell ref="B9:C9"/>
    <mergeCell ref="C42:H42"/>
    <mergeCell ref="C37:D37"/>
    <mergeCell ref="E37:H37"/>
    <mergeCell ref="I37:J37"/>
    <mergeCell ref="B5:G5"/>
    <mergeCell ref="H5:P5"/>
    <mergeCell ref="C38:D38"/>
    <mergeCell ref="I36:J36"/>
    <mergeCell ref="D24:P24"/>
    <mergeCell ref="L33:M33"/>
    <mergeCell ref="M10:P10"/>
    <mergeCell ref="B19:E19"/>
    <mergeCell ref="F19:J19"/>
    <mergeCell ref="K19:M19"/>
    <mergeCell ref="N19:P19"/>
    <mergeCell ref="C33:D33"/>
    <mergeCell ref="L32:P32"/>
  </mergeCells>
  <phoneticPr fontId="0" type="noConversion"/>
  <printOptions horizontalCentered="1" verticalCentered="1"/>
  <pageMargins left="0.25" right="0.25" top="0.25" bottom="0.25" header="0.25" footer="0.25"/>
  <pageSetup paperSize="9" scale="69" orientation="portrait" r:id="rId1"/>
  <headerFooter>
    <oddFooter>&amp;C&amp;"Czcionka tekstu podstawowego,Kursywa"&amp;8&amp;K00-047Wersja 7.2018</oddFooter>
  </headerFooter>
  <drawing r:id="rId2"/>
  <legacyDrawing r:id="rId3"/>
  <oleObjects>
    <mc:AlternateContent xmlns:mc="http://schemas.openxmlformats.org/markup-compatibility/2006">
      <mc:Choice Requires="x14">
        <oleObject progId="Acrobat Document" dvAspect="DVASPECT_ICON" shapeId="1372" r:id="rId4">
          <objectPr defaultSize="0" autoPict="0" r:id="rId5">
            <anchor moveWithCells="1">
              <from>
                <xdr:col>9</xdr:col>
                <xdr:colOff>109182</xdr:colOff>
                <xdr:row>57</xdr:row>
                <xdr:rowOff>218364</xdr:rowOff>
              </from>
              <to>
                <xdr:col>9</xdr:col>
                <xdr:colOff>852985</xdr:colOff>
                <xdr:row>59</xdr:row>
                <xdr:rowOff>13648</xdr:rowOff>
              </to>
            </anchor>
          </objectPr>
        </oleObject>
      </mc:Choice>
      <mc:Fallback>
        <oleObject progId="Acrobat Document" dvAspect="DVASPECT_ICON" shapeId="1372" r:id="rId4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69" r:id="rId6" name="Check Box 145">
              <controlPr defaultSize="0" autoFill="0" autoLine="0" autoPict="0">
                <anchor moveWithCells="1">
                  <from>
                    <xdr:col>0</xdr:col>
                    <xdr:colOff>382137</xdr:colOff>
                    <xdr:row>50</xdr:row>
                    <xdr:rowOff>27296</xdr:rowOff>
                  </from>
                  <to>
                    <xdr:col>1</xdr:col>
                    <xdr:colOff>266131</xdr:colOff>
                    <xdr:row>50</xdr:row>
                    <xdr:rowOff>218364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7" name="Check Box 146">
              <controlPr defaultSize="0" autoFill="0" autoLine="0" autoPict="0">
                <anchor moveWithCells="1">
                  <from>
                    <xdr:col>0</xdr:col>
                    <xdr:colOff>382137</xdr:colOff>
                    <xdr:row>51</xdr:row>
                    <xdr:rowOff>61415</xdr:rowOff>
                  </from>
                  <to>
                    <xdr:col>2</xdr:col>
                    <xdr:colOff>0</xdr:colOff>
                    <xdr:row>51</xdr:row>
                    <xdr:rowOff>238836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8" name="Check Box 147">
              <controlPr defaultSize="0" autoFill="0" autoLine="0" autoPict="0">
                <anchor moveWithCells="1">
                  <from>
                    <xdr:col>0</xdr:col>
                    <xdr:colOff>382137</xdr:colOff>
                    <xdr:row>52</xdr:row>
                    <xdr:rowOff>61415</xdr:rowOff>
                  </from>
                  <to>
                    <xdr:col>1</xdr:col>
                    <xdr:colOff>266131</xdr:colOff>
                    <xdr:row>52</xdr:row>
                    <xdr:rowOff>238836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9" name="Check Box 249">
              <controlPr defaultSize="0" autoFill="0" autoLine="0" autoPict="0">
                <anchor moveWithCells="1">
                  <from>
                    <xdr:col>1</xdr:col>
                    <xdr:colOff>13648</xdr:colOff>
                    <xdr:row>12</xdr:row>
                    <xdr:rowOff>27296</xdr:rowOff>
                  </from>
                  <to>
                    <xdr:col>2</xdr:col>
                    <xdr:colOff>40943</xdr:colOff>
                    <xdr:row>13</xdr:row>
                    <xdr:rowOff>13648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10" name="Check Box 272">
              <controlPr defaultSize="0" autoFill="0" autoLine="0" autoPict="0">
                <anchor moveWithCells="1">
                  <from>
                    <xdr:col>2</xdr:col>
                    <xdr:colOff>470848</xdr:colOff>
                    <xdr:row>12</xdr:row>
                    <xdr:rowOff>0</xdr:rowOff>
                  </from>
                  <to>
                    <xdr:col>3</xdr:col>
                    <xdr:colOff>47767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11" name="Check Box 273">
              <controlPr defaultSize="0" autoFill="0" autoLine="0" autoPict="0">
                <anchor moveWithCells="1">
                  <from>
                    <xdr:col>1</xdr:col>
                    <xdr:colOff>27296</xdr:colOff>
                    <xdr:row>15</xdr:row>
                    <xdr:rowOff>136478</xdr:rowOff>
                  </from>
                  <to>
                    <xdr:col>2</xdr:col>
                    <xdr:colOff>61415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12" name="Check Box 274">
              <controlPr defaultSize="0" autoFill="0" autoLine="0" autoPict="0">
                <anchor moveWithCells="1">
                  <from>
                    <xdr:col>1</xdr:col>
                    <xdr:colOff>27296</xdr:colOff>
                    <xdr:row>15</xdr:row>
                    <xdr:rowOff>27296</xdr:rowOff>
                  </from>
                  <to>
                    <xdr:col>2</xdr:col>
                    <xdr:colOff>40943</xdr:colOff>
                    <xdr:row>15</xdr:row>
                    <xdr:rowOff>150125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13" name="Check Box 275">
              <controlPr defaultSize="0" autoFill="0" autoLine="0" autoPict="0">
                <anchor moveWithCells="1">
                  <from>
                    <xdr:col>2</xdr:col>
                    <xdr:colOff>457200</xdr:colOff>
                    <xdr:row>15</xdr:row>
                    <xdr:rowOff>13648</xdr:rowOff>
                  </from>
                  <to>
                    <xdr:col>3</xdr:col>
                    <xdr:colOff>218364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14" name="Check Box 276">
              <controlPr defaultSize="0" autoFill="0" autoLine="0" autoPict="0">
                <anchor moveWithCells="1">
                  <from>
                    <xdr:col>2</xdr:col>
                    <xdr:colOff>457200</xdr:colOff>
                    <xdr:row>15</xdr:row>
                    <xdr:rowOff>163773</xdr:rowOff>
                  </from>
                  <to>
                    <xdr:col>3</xdr:col>
                    <xdr:colOff>252484</xdr:colOff>
                    <xdr:row>17</xdr:row>
                    <xdr:rowOff>27296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15" name="Check Box 34">
              <controlPr defaultSize="0" autoFill="0" autoLine="0" autoPict="0">
                <anchor moveWithCells="1">
                  <from>
                    <xdr:col>12</xdr:col>
                    <xdr:colOff>0</xdr:colOff>
                    <xdr:row>35</xdr:row>
                    <xdr:rowOff>13648</xdr:rowOff>
                  </from>
                  <to>
                    <xdr:col>12</xdr:col>
                    <xdr:colOff>0</xdr:colOff>
                    <xdr:row>36</xdr:row>
                    <xdr:rowOff>27296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42"/>
  <sheetViews>
    <sheetView showGridLines="0" view="pageBreakPreview" topLeftCell="A3" zoomScale="60" zoomScaleNormal="100" workbookViewId="0">
      <selection activeCell="C30" sqref="C30:D30"/>
    </sheetView>
  </sheetViews>
  <sheetFormatPr defaultColWidth="20.81640625" defaultRowHeight="13.45"/>
  <cols>
    <col min="1" max="1" width="3.81640625" style="23" customWidth="1"/>
    <col min="2" max="2" width="78.6328125" style="23" customWidth="1"/>
    <col min="3" max="3" width="9.1796875" style="23" customWidth="1"/>
    <col min="4" max="4" width="24" style="23" customWidth="1"/>
    <col min="5" max="5" width="13.1796875" style="23" customWidth="1"/>
    <col min="6" max="16384" width="20.81640625" style="23"/>
  </cols>
  <sheetData>
    <row r="1" spans="1:7" ht="14" customHeight="1"/>
    <row r="2" spans="1:7" ht="14" customHeight="1">
      <c r="B2" s="179" t="s">
        <v>74</v>
      </c>
      <c r="C2" s="179"/>
      <c r="D2" s="78"/>
      <c r="E2" s="78"/>
    </row>
    <row r="3" spans="1:7" ht="83.05" customHeight="1">
      <c r="B3" s="179"/>
      <c r="C3" s="179"/>
      <c r="D3" s="79"/>
      <c r="E3" s="79"/>
    </row>
    <row r="4" spans="1:7" ht="15.05" customHeight="1">
      <c r="B4" s="179"/>
      <c r="C4" s="179"/>
      <c r="D4" s="79"/>
      <c r="E4" s="79"/>
    </row>
    <row r="5" spans="1:7" ht="15.05" customHeight="1"/>
    <row r="6" spans="1:7" ht="25" customHeight="1">
      <c r="B6" s="80" t="s">
        <v>43</v>
      </c>
      <c r="C6" s="180" t="s">
        <v>63</v>
      </c>
      <c r="D6" s="180"/>
      <c r="E6" s="80"/>
      <c r="F6" s="56"/>
    </row>
    <row r="7" spans="1:7" ht="6.05" customHeight="1">
      <c r="B7" s="57"/>
      <c r="C7" s="58"/>
      <c r="D7" s="59"/>
      <c r="E7" s="60"/>
      <c r="F7" s="56"/>
    </row>
    <row r="8" spans="1:7" s="26" customFormat="1" ht="25.55" customHeight="1">
      <c r="A8" s="24"/>
      <c r="B8" s="81" t="s">
        <v>72</v>
      </c>
      <c r="C8" s="82">
        <v>0.19</v>
      </c>
      <c r="D8" s="83" t="s">
        <v>42</v>
      </c>
      <c r="E8" s="84">
        <f>IF((D8="TAK"),C8*$E$6,0)</f>
        <v>0</v>
      </c>
      <c r="F8" s="74" t="s">
        <v>44</v>
      </c>
      <c r="G8" s="25" t="str">
        <f>IF(D8 ="NIE","","Proszę upełnić specyfikację konfekcji")</f>
        <v/>
      </c>
    </row>
    <row r="9" spans="1:7" s="26" customFormat="1" ht="6.05" customHeight="1">
      <c r="A9" s="24"/>
      <c r="B9" s="63"/>
      <c r="C9" s="63"/>
      <c r="D9" s="63"/>
      <c r="E9" s="63"/>
      <c r="F9" s="63"/>
    </row>
    <row r="10" spans="1:7" s="26" customFormat="1" ht="25" customHeight="1">
      <c r="A10" s="24"/>
      <c r="B10" s="85" t="s">
        <v>73</v>
      </c>
      <c r="C10" s="82">
        <v>0.3</v>
      </c>
      <c r="D10" s="83" t="s">
        <v>42</v>
      </c>
      <c r="E10" s="84">
        <f>IF((D10="TAK"),C10*$E$6,0)</f>
        <v>0</v>
      </c>
      <c r="F10" s="74" t="s">
        <v>44</v>
      </c>
      <c r="G10" s="25" t="str">
        <f>IF(D10 ="NIE","","Proszę upełnić specyfikację konfekcji")</f>
        <v/>
      </c>
    </row>
    <row r="11" spans="1:7" s="26" customFormat="1" ht="6.05" customHeight="1">
      <c r="A11" s="24"/>
      <c r="B11" s="63"/>
      <c r="C11" s="63"/>
      <c r="D11" s="63"/>
      <c r="E11" s="63"/>
      <c r="F11" s="63"/>
    </row>
    <row r="12" spans="1:7" s="26" customFormat="1" ht="25.55" customHeight="1">
      <c r="A12" s="24"/>
      <c r="B12" s="85" t="s">
        <v>71</v>
      </c>
      <c r="C12" s="82">
        <v>0.85</v>
      </c>
      <c r="D12" s="83" t="s">
        <v>42</v>
      </c>
      <c r="E12" s="84">
        <f>IF((D12="TAK"),C12*$E$6,0)</f>
        <v>0</v>
      </c>
      <c r="F12" s="74" t="s">
        <v>44</v>
      </c>
      <c r="G12" s="25" t="str">
        <f>IF(D12 ="NIE","","Proszę upełnić specyfikację konfekcji")</f>
        <v/>
      </c>
    </row>
    <row r="13" spans="1:7" s="26" customFormat="1" ht="6.05" customHeight="1">
      <c r="A13" s="24"/>
      <c r="B13" s="63"/>
      <c r="C13" s="63"/>
      <c r="D13" s="64"/>
      <c r="E13" s="63"/>
      <c r="F13" s="63"/>
    </row>
    <row r="14" spans="1:7" s="26" customFormat="1" ht="25.55" customHeight="1">
      <c r="B14" s="81" t="s">
        <v>65</v>
      </c>
      <c r="C14" s="82">
        <v>0.49</v>
      </c>
      <c r="D14" s="83" t="s">
        <v>42</v>
      </c>
      <c r="E14" s="84">
        <f>IF((D14="TAK"),C14*$E$6,0)</f>
        <v>0</v>
      </c>
      <c r="F14" s="74" t="s">
        <v>44</v>
      </c>
      <c r="G14" s="25" t="str">
        <f>IF(D14 ="NIE","","Proszę upełnić specyfikację konfekcji")</f>
        <v/>
      </c>
    </row>
    <row r="15" spans="1:7" s="26" customFormat="1" ht="6.05" customHeight="1">
      <c r="B15" s="63"/>
      <c r="C15" s="63"/>
      <c r="D15" s="64"/>
      <c r="E15" s="63"/>
      <c r="F15" s="63"/>
    </row>
    <row r="16" spans="1:7" s="26" customFormat="1" ht="25.55" customHeight="1">
      <c r="B16" s="81" t="s">
        <v>66</v>
      </c>
      <c r="C16" s="82">
        <v>0.8</v>
      </c>
      <c r="D16" s="83" t="s">
        <v>42</v>
      </c>
      <c r="E16" s="84">
        <f>IF((D16="TAK"),C16*$E$6,0)</f>
        <v>0</v>
      </c>
      <c r="F16" s="63"/>
      <c r="G16" s="25" t="str">
        <f>IF(D16 ="NIE","","Proszę upełnić specyfikację konfekcji")</f>
        <v/>
      </c>
    </row>
    <row r="17" spans="2:7" s="26" customFormat="1" ht="6.05" customHeight="1">
      <c r="B17" s="63"/>
      <c r="C17" s="63"/>
      <c r="D17" s="64"/>
      <c r="E17" s="63"/>
      <c r="F17" s="63"/>
    </row>
    <row r="18" spans="2:7" s="26" customFormat="1" ht="25.55" customHeight="1">
      <c r="B18" s="85" t="s">
        <v>67</v>
      </c>
      <c r="C18" s="82">
        <v>0.4</v>
      </c>
      <c r="D18" s="83" t="s">
        <v>42</v>
      </c>
      <c r="E18" s="84">
        <f>IF((D18="TAK"),C18*$E$6,0)</f>
        <v>0</v>
      </c>
      <c r="F18" s="74" t="s">
        <v>44</v>
      </c>
      <c r="G18" s="25" t="str">
        <f>IF(D18 ="NIE","","Proszę upełnić specyfikację konfekcji")</f>
        <v/>
      </c>
    </row>
    <row r="19" spans="2:7" s="26" customFormat="1" ht="25" customHeight="1">
      <c r="B19" s="63"/>
      <c r="C19" s="63"/>
      <c r="D19" s="63"/>
      <c r="E19" s="63"/>
      <c r="F19" s="63"/>
    </row>
    <row r="20" spans="2:7" s="26" customFormat="1" ht="25" customHeight="1">
      <c r="B20" s="80" t="s">
        <v>45</v>
      </c>
      <c r="C20" s="180" t="s">
        <v>62</v>
      </c>
      <c r="D20" s="180"/>
      <c r="E20" s="80"/>
      <c r="F20" s="61"/>
    </row>
    <row r="21" spans="2:7" s="26" customFormat="1" ht="6.05" customHeight="1">
      <c r="B21" s="61"/>
      <c r="C21" s="61"/>
      <c r="D21" s="61"/>
      <c r="E21" s="61"/>
      <c r="F21" s="61"/>
    </row>
    <row r="22" spans="2:7" s="26" customFormat="1" ht="25.55" customHeight="1">
      <c r="B22" s="81" t="s">
        <v>68</v>
      </c>
      <c r="C22" s="82">
        <v>7</v>
      </c>
      <c r="D22" s="83" t="s">
        <v>42</v>
      </c>
      <c r="E22" s="84">
        <f>IF((D22="TAK"),C22*$E$20,0)</f>
        <v>0</v>
      </c>
      <c r="F22" s="74" t="s">
        <v>44</v>
      </c>
      <c r="G22" s="25" t="str">
        <f>IF(D22 ="NIE","","Proszę upełnić specyfikację konfekcji")</f>
        <v/>
      </c>
    </row>
    <row r="23" spans="2:7" s="26" customFormat="1" ht="6.05" customHeight="1">
      <c r="B23" s="63"/>
      <c r="C23" s="63"/>
      <c r="D23" s="63"/>
      <c r="E23" s="63"/>
      <c r="F23" s="63"/>
    </row>
    <row r="24" spans="2:7" s="26" customFormat="1" ht="25.55" customHeight="1">
      <c r="B24" s="86" t="s">
        <v>69</v>
      </c>
      <c r="C24" s="87">
        <v>0.1</v>
      </c>
      <c r="D24" s="83" t="s">
        <v>42</v>
      </c>
      <c r="E24" s="84">
        <f>IF((D24="TAK"),C24*$E$6,0)</f>
        <v>0</v>
      </c>
      <c r="F24" s="74" t="s">
        <v>44</v>
      </c>
      <c r="G24" s="25" t="str">
        <f>IF(D24 ="NIE","","Proszę upełnić specyfikację konfekcji")</f>
        <v/>
      </c>
    </row>
    <row r="25" spans="2:7" s="26" customFormat="1" ht="25.55" customHeight="1">
      <c r="B25" s="65"/>
      <c r="C25" s="66"/>
      <c r="D25" s="67"/>
      <c r="E25" s="68"/>
      <c r="F25" s="74"/>
    </row>
    <row r="26" spans="2:7" s="26" customFormat="1" ht="25" customHeight="1">
      <c r="B26" s="80" t="s">
        <v>46</v>
      </c>
      <c r="C26" s="180" t="s">
        <v>64</v>
      </c>
      <c r="D26" s="180"/>
      <c r="E26" s="80"/>
      <c r="F26" s="75"/>
    </row>
    <row r="27" spans="2:7" s="26" customFormat="1" ht="6.05" customHeight="1">
      <c r="B27" s="62"/>
      <c r="C27" s="62"/>
      <c r="D27" s="62"/>
      <c r="E27" s="62"/>
      <c r="F27" s="61"/>
    </row>
    <row r="28" spans="2:7" s="26" customFormat="1" ht="25.55" customHeight="1">
      <c r="B28" s="81" t="s">
        <v>70</v>
      </c>
      <c r="C28" s="82">
        <v>0.25</v>
      </c>
      <c r="D28" s="83" t="s">
        <v>42</v>
      </c>
      <c r="E28" s="84">
        <f>IF((D28="TAK"),C28*$E$26,0)</f>
        <v>0</v>
      </c>
      <c r="F28" s="74" t="s">
        <v>44</v>
      </c>
      <c r="G28" s="23"/>
    </row>
    <row r="29" spans="2:7" ht="14.55">
      <c r="B29" s="69"/>
      <c r="C29" s="69"/>
      <c r="D29" s="69"/>
      <c r="E29" s="69"/>
      <c r="F29" s="69"/>
    </row>
    <row r="30" spans="2:7" ht="14.55">
      <c r="B30" s="70"/>
      <c r="C30" s="181" t="s">
        <v>47</v>
      </c>
      <c r="D30" s="181"/>
      <c r="E30" s="88">
        <f>E12+E14+E16+E18+E22+E24+E8+E10+E28</f>
        <v>0</v>
      </c>
      <c r="F30" s="69"/>
    </row>
    <row r="31" spans="2:7" ht="14.55">
      <c r="B31" s="69"/>
      <c r="C31" s="69"/>
      <c r="D31" s="69"/>
      <c r="E31" s="69"/>
      <c r="F31" s="69"/>
    </row>
    <row r="32" spans="2:7" ht="14.55">
      <c r="B32" s="69"/>
      <c r="C32" s="69"/>
      <c r="D32" s="69"/>
      <c r="E32" s="69"/>
      <c r="F32" s="69"/>
    </row>
    <row r="33" spans="2:6" ht="15.05" thickBot="1">
      <c r="B33" s="69"/>
      <c r="C33" s="69"/>
      <c r="D33" s="69"/>
      <c r="E33" s="69"/>
      <c r="F33" s="69"/>
    </row>
    <row r="34" spans="2:6">
      <c r="B34" s="182" t="s">
        <v>48</v>
      </c>
      <c r="C34" s="183"/>
      <c r="D34" s="183"/>
      <c r="E34" s="184"/>
      <c r="F34" s="71"/>
    </row>
    <row r="35" spans="2:6">
      <c r="B35" s="185"/>
      <c r="C35" s="186"/>
      <c r="D35" s="186"/>
      <c r="E35" s="187"/>
      <c r="F35" s="71"/>
    </row>
    <row r="36" spans="2:6">
      <c r="B36" s="185"/>
      <c r="C36" s="186"/>
      <c r="D36" s="186"/>
      <c r="E36" s="187"/>
      <c r="F36" s="71"/>
    </row>
    <row r="37" spans="2:6">
      <c r="B37" s="185"/>
      <c r="C37" s="186"/>
      <c r="D37" s="186"/>
      <c r="E37" s="187"/>
      <c r="F37" s="71"/>
    </row>
    <row r="38" spans="2:6">
      <c r="B38" s="185"/>
      <c r="C38" s="186"/>
      <c r="D38" s="186"/>
      <c r="E38" s="187"/>
      <c r="F38" s="71"/>
    </row>
    <row r="39" spans="2:6">
      <c r="B39" s="185"/>
      <c r="C39" s="186"/>
      <c r="D39" s="186"/>
      <c r="E39" s="187"/>
      <c r="F39" s="71"/>
    </row>
    <row r="40" spans="2:6" ht="14" thickBot="1">
      <c r="B40" s="188"/>
      <c r="C40" s="189"/>
      <c r="D40" s="189"/>
      <c r="E40" s="190"/>
      <c r="F40" s="71"/>
    </row>
    <row r="41" spans="2:6">
      <c r="B41" s="71"/>
      <c r="C41" s="72"/>
      <c r="D41" s="71"/>
      <c r="E41" s="71"/>
      <c r="F41" s="71"/>
    </row>
    <row r="42" spans="2:6">
      <c r="B42" s="73" t="s">
        <v>49</v>
      </c>
      <c r="C42" s="72"/>
      <c r="D42" s="71"/>
      <c r="E42" s="71"/>
      <c r="F42" s="71"/>
    </row>
  </sheetData>
  <sheetProtection formatCells="0" formatColumns="0" selectLockedCells="1"/>
  <protectedRanges>
    <protectedRange sqref="E6 D8 D10 D12 D14 D16 D18 E20 D22 D24 E26 D28 B34:E40" name="Rozstęp1"/>
  </protectedRanges>
  <mergeCells count="6">
    <mergeCell ref="B2:C4"/>
    <mergeCell ref="C20:D20"/>
    <mergeCell ref="C26:D26"/>
    <mergeCell ref="C30:D30"/>
    <mergeCell ref="B34:E40"/>
    <mergeCell ref="C6:D6"/>
  </mergeCells>
  <dataValidations count="3">
    <dataValidation type="list" allowBlank="1" showInputMessage="1" showErrorMessage="1" sqref="D24 D22 D18 D16 D14 D12 D10 D8 D28" xr:uid="{00000000-0002-0000-0100-000000000000}">
      <formula1>aaaa</formula1>
    </dataValidation>
    <dataValidation type="whole" allowBlank="1" showInputMessage="1" showErrorMessage="1" sqref="E20 E26" xr:uid="{00000000-0002-0000-0100-000001000000}">
      <formula1>0</formula1>
      <formula2>999999</formula2>
    </dataValidation>
    <dataValidation type="whole" allowBlank="1" showInputMessage="1" showErrorMessage="1" sqref="E6:E7" xr:uid="{00000000-0002-0000-0100-000002000000}">
      <formula1>1</formula1>
      <formula2>999999999</formula2>
    </dataValidation>
  </dataValidations>
  <printOptions horizontalCentered="1"/>
  <pageMargins left="0.7" right="0.7" top="0.75" bottom="0.75" header="0.3" footer="0.3"/>
  <pageSetup paperSize="9" scale="4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746"/>
  <sheetViews>
    <sheetView showGridLines="0" view="pageBreakPreview" zoomScale="60" zoomScaleNormal="100" workbookViewId="0">
      <selection activeCell="C1" sqref="C1"/>
    </sheetView>
  </sheetViews>
  <sheetFormatPr defaultColWidth="9" defaultRowHeight="12.9"/>
  <cols>
    <col min="1" max="1" width="21" style="13" customWidth="1"/>
    <col min="2" max="2" width="28.1796875" style="13" customWidth="1"/>
    <col min="3" max="3" width="14.1796875" style="13" customWidth="1"/>
    <col min="4" max="4" width="19.453125" style="14" customWidth="1"/>
    <col min="5" max="5" width="26.6328125" style="13" customWidth="1"/>
    <col min="6" max="16384" width="9" style="12"/>
  </cols>
  <sheetData>
    <row r="1" spans="1:5" s="9" customFormat="1" ht="27.8" customHeight="1" thickBot="1">
      <c r="A1" s="91" t="s">
        <v>51</v>
      </c>
      <c r="B1" s="92" t="s">
        <v>52</v>
      </c>
      <c r="C1" s="92" t="s">
        <v>53</v>
      </c>
      <c r="D1" s="92" t="s">
        <v>54</v>
      </c>
      <c r="E1" s="93" t="s">
        <v>55</v>
      </c>
    </row>
    <row r="2" spans="1:5" ht="16.55" customHeight="1">
      <c r="A2" s="89"/>
      <c r="B2" s="89"/>
      <c r="C2" s="89"/>
      <c r="D2" s="90"/>
      <c r="E2" s="89"/>
    </row>
    <row r="3" spans="1:5" ht="16.55" customHeight="1">
      <c r="A3" s="10"/>
      <c r="B3" s="10"/>
      <c r="C3" s="10"/>
      <c r="D3" s="11"/>
      <c r="E3" s="10"/>
    </row>
    <row r="4" spans="1:5" ht="16.55" customHeight="1">
      <c r="A4" s="10"/>
      <c r="B4" s="10"/>
      <c r="C4" s="10"/>
      <c r="D4" s="11"/>
      <c r="E4" s="10"/>
    </row>
    <row r="5" spans="1:5" ht="16.55" customHeight="1">
      <c r="A5" s="10"/>
      <c r="B5" s="10"/>
      <c r="C5" s="10"/>
      <c r="D5" s="11"/>
      <c r="E5" s="10"/>
    </row>
    <row r="6" spans="1:5" ht="16.55" customHeight="1">
      <c r="A6" s="10"/>
      <c r="B6" s="10"/>
      <c r="C6" s="10"/>
      <c r="D6" s="11"/>
      <c r="E6" s="10"/>
    </row>
    <row r="7" spans="1:5" ht="16.55" customHeight="1">
      <c r="A7" s="10"/>
      <c r="B7" s="10"/>
      <c r="C7" s="10"/>
      <c r="D7" s="11"/>
      <c r="E7" s="10"/>
    </row>
    <row r="8" spans="1:5" ht="16.55" customHeight="1">
      <c r="A8" s="10"/>
      <c r="B8" s="10"/>
      <c r="C8" s="10"/>
      <c r="D8" s="11"/>
      <c r="E8" s="10"/>
    </row>
    <row r="9" spans="1:5" ht="16.55" customHeight="1">
      <c r="A9" s="10"/>
      <c r="B9" s="10"/>
      <c r="C9" s="10"/>
      <c r="D9" s="11"/>
      <c r="E9" s="10"/>
    </row>
    <row r="10" spans="1:5" ht="16.55" customHeight="1">
      <c r="A10" s="10"/>
      <c r="B10" s="10"/>
      <c r="C10" s="10"/>
      <c r="D10" s="11"/>
      <c r="E10" s="10"/>
    </row>
    <row r="11" spans="1:5" ht="16.55" customHeight="1">
      <c r="A11" s="10"/>
      <c r="B11" s="10"/>
      <c r="C11" s="10"/>
      <c r="D11" s="11"/>
      <c r="E11" s="10"/>
    </row>
    <row r="12" spans="1:5" ht="16.55" customHeight="1">
      <c r="A12" s="10"/>
      <c r="B12" s="10"/>
      <c r="C12" s="10"/>
      <c r="D12" s="11"/>
      <c r="E12" s="10"/>
    </row>
    <row r="13" spans="1:5" ht="16.55" customHeight="1">
      <c r="A13" s="10"/>
      <c r="B13" s="10"/>
      <c r="C13" s="10"/>
      <c r="D13" s="11"/>
      <c r="E13" s="10"/>
    </row>
    <row r="14" spans="1:5" ht="16.55" customHeight="1">
      <c r="A14" s="10"/>
      <c r="B14" s="10"/>
      <c r="C14" s="10"/>
      <c r="D14" s="11"/>
      <c r="E14" s="10"/>
    </row>
    <row r="15" spans="1:5" ht="16.55" customHeight="1">
      <c r="A15" s="10"/>
      <c r="B15" s="10"/>
      <c r="C15" s="10"/>
      <c r="D15" s="11"/>
      <c r="E15" s="10"/>
    </row>
    <row r="16" spans="1:5" ht="16.55" customHeight="1">
      <c r="A16" s="10"/>
      <c r="B16" s="10"/>
      <c r="C16" s="10"/>
      <c r="D16" s="11"/>
      <c r="E16" s="10"/>
    </row>
    <row r="17" spans="1:5" ht="16.55" customHeight="1">
      <c r="A17" s="10"/>
      <c r="B17" s="10"/>
      <c r="C17" s="10"/>
      <c r="D17" s="11"/>
      <c r="E17" s="10"/>
    </row>
    <row r="18" spans="1:5" ht="16.55" customHeight="1">
      <c r="A18" s="10"/>
      <c r="B18" s="10"/>
      <c r="C18" s="10"/>
      <c r="D18" s="11"/>
      <c r="E18" s="10"/>
    </row>
    <row r="19" spans="1:5" ht="16.55" customHeight="1">
      <c r="A19" s="10"/>
      <c r="B19" s="10"/>
      <c r="C19" s="10"/>
      <c r="D19" s="11"/>
      <c r="E19" s="10"/>
    </row>
    <row r="20" spans="1:5" ht="16.55" customHeight="1">
      <c r="A20" s="10"/>
      <c r="B20" s="10"/>
      <c r="C20" s="10"/>
      <c r="D20" s="11"/>
      <c r="E20" s="10"/>
    </row>
    <row r="21" spans="1:5" ht="16.55" customHeight="1">
      <c r="A21" s="10"/>
      <c r="B21" s="10"/>
      <c r="C21" s="10"/>
      <c r="D21" s="11"/>
      <c r="E21" s="10"/>
    </row>
    <row r="22" spans="1:5" ht="16.55" customHeight="1">
      <c r="A22" s="10"/>
      <c r="B22" s="10"/>
      <c r="C22" s="10"/>
      <c r="D22" s="11"/>
      <c r="E22" s="10"/>
    </row>
    <row r="23" spans="1:5" ht="16.55" customHeight="1">
      <c r="A23" s="10"/>
      <c r="B23" s="10"/>
      <c r="C23" s="10"/>
      <c r="D23" s="11"/>
      <c r="E23" s="10"/>
    </row>
    <row r="24" spans="1:5" ht="16.55" customHeight="1">
      <c r="A24" s="10"/>
      <c r="B24" s="10"/>
      <c r="C24" s="10"/>
      <c r="D24" s="11"/>
      <c r="E24" s="10"/>
    </row>
    <row r="25" spans="1:5" ht="16.55" customHeight="1">
      <c r="A25" s="10"/>
      <c r="B25" s="10"/>
      <c r="C25" s="10"/>
      <c r="D25" s="11"/>
      <c r="E25" s="10"/>
    </row>
    <row r="26" spans="1:5" ht="16.55" customHeight="1">
      <c r="A26" s="10"/>
      <c r="B26" s="10"/>
      <c r="C26" s="10"/>
      <c r="D26" s="11"/>
      <c r="E26" s="10"/>
    </row>
    <row r="27" spans="1:5" ht="16.55" customHeight="1">
      <c r="A27" s="10"/>
      <c r="B27" s="10"/>
      <c r="C27" s="10"/>
      <c r="D27" s="11"/>
      <c r="E27" s="10"/>
    </row>
    <row r="28" spans="1:5" ht="16.55" customHeight="1">
      <c r="A28" s="10"/>
      <c r="B28" s="10"/>
      <c r="C28" s="10"/>
      <c r="D28" s="11"/>
      <c r="E28" s="10"/>
    </row>
    <row r="29" spans="1:5" ht="16.55" customHeight="1">
      <c r="A29" s="10"/>
      <c r="B29" s="10"/>
      <c r="C29" s="10"/>
      <c r="D29" s="11"/>
      <c r="E29" s="10"/>
    </row>
    <row r="30" spans="1:5" ht="16.55" customHeight="1">
      <c r="A30" s="10"/>
      <c r="B30" s="10"/>
      <c r="C30" s="10"/>
      <c r="D30" s="11"/>
      <c r="E30" s="10"/>
    </row>
    <row r="31" spans="1:5" ht="16.55" customHeight="1">
      <c r="A31" s="10"/>
      <c r="B31" s="10"/>
      <c r="C31" s="10"/>
      <c r="D31" s="11"/>
      <c r="E31" s="10"/>
    </row>
    <row r="32" spans="1:5" ht="16.55" customHeight="1">
      <c r="A32" s="10"/>
      <c r="B32" s="10"/>
      <c r="C32" s="10"/>
      <c r="D32" s="11"/>
      <c r="E32" s="10"/>
    </row>
    <row r="33" spans="1:5" ht="16.55" customHeight="1">
      <c r="A33" s="10"/>
      <c r="B33" s="10"/>
      <c r="C33" s="10"/>
      <c r="D33" s="11"/>
      <c r="E33" s="10"/>
    </row>
    <row r="34" spans="1:5" ht="16.55" customHeight="1">
      <c r="A34" s="10"/>
      <c r="B34" s="10"/>
      <c r="C34" s="10"/>
      <c r="D34" s="11"/>
      <c r="E34" s="10"/>
    </row>
    <row r="35" spans="1:5" ht="16.55" customHeight="1">
      <c r="A35" s="10"/>
      <c r="B35" s="10"/>
      <c r="C35" s="10"/>
      <c r="D35" s="11"/>
      <c r="E35" s="10"/>
    </row>
    <row r="36" spans="1:5" ht="16.55" customHeight="1">
      <c r="A36" s="10"/>
      <c r="B36" s="10"/>
      <c r="C36" s="10"/>
      <c r="D36" s="11"/>
      <c r="E36" s="10"/>
    </row>
    <row r="37" spans="1:5" ht="16.55" customHeight="1">
      <c r="A37" s="10"/>
      <c r="B37" s="10"/>
      <c r="C37" s="10"/>
      <c r="D37" s="11"/>
      <c r="E37" s="10"/>
    </row>
    <row r="38" spans="1:5" ht="16.55" customHeight="1">
      <c r="A38" s="10"/>
      <c r="B38" s="10"/>
      <c r="C38" s="10"/>
      <c r="D38" s="11"/>
      <c r="E38" s="10"/>
    </row>
    <row r="39" spans="1:5" ht="16.55" customHeight="1">
      <c r="A39" s="10"/>
      <c r="B39" s="10"/>
      <c r="C39" s="10"/>
      <c r="D39" s="11"/>
      <c r="E39" s="10"/>
    </row>
    <row r="40" spans="1:5" ht="16.55" customHeight="1">
      <c r="A40" s="10"/>
      <c r="B40" s="10"/>
      <c r="C40" s="10"/>
      <c r="D40" s="11"/>
      <c r="E40" s="10"/>
    </row>
    <row r="41" spans="1:5" ht="16.55" customHeight="1">
      <c r="A41" s="10"/>
      <c r="B41" s="10"/>
      <c r="C41" s="10"/>
      <c r="D41" s="11"/>
      <c r="E41" s="10"/>
    </row>
    <row r="42" spans="1:5" ht="16.55" customHeight="1">
      <c r="A42" s="10"/>
      <c r="B42" s="10"/>
      <c r="C42" s="10"/>
      <c r="D42" s="11"/>
      <c r="E42" s="10"/>
    </row>
    <row r="43" spans="1:5" ht="16.55" customHeight="1">
      <c r="A43" s="10"/>
      <c r="B43" s="10"/>
      <c r="C43" s="10"/>
      <c r="D43" s="11"/>
      <c r="E43" s="10"/>
    </row>
    <row r="44" spans="1:5" ht="16.55" customHeight="1">
      <c r="A44" s="10"/>
      <c r="B44" s="10"/>
      <c r="C44" s="10"/>
      <c r="D44" s="11"/>
      <c r="E44" s="10"/>
    </row>
    <row r="45" spans="1:5" ht="16.55" customHeight="1">
      <c r="A45" s="10"/>
      <c r="B45" s="10"/>
      <c r="C45" s="10"/>
      <c r="D45" s="11"/>
      <c r="E45" s="10"/>
    </row>
    <row r="46" spans="1:5" ht="16.55" customHeight="1">
      <c r="A46" s="10"/>
      <c r="B46" s="10"/>
      <c r="C46" s="10"/>
      <c r="D46" s="11"/>
      <c r="E46" s="10"/>
    </row>
    <row r="47" spans="1:5" ht="16.55" customHeight="1">
      <c r="A47" s="10"/>
      <c r="B47" s="10"/>
      <c r="C47" s="10"/>
      <c r="D47" s="11"/>
      <c r="E47" s="10"/>
    </row>
    <row r="48" spans="1:5" ht="16.55" customHeight="1">
      <c r="A48" s="10"/>
      <c r="B48" s="10"/>
      <c r="C48" s="10"/>
      <c r="D48" s="11"/>
      <c r="E48" s="10"/>
    </row>
    <row r="49" spans="1:5" ht="16.55" customHeight="1">
      <c r="A49" s="10"/>
      <c r="B49" s="10"/>
      <c r="C49" s="10"/>
      <c r="D49" s="11"/>
      <c r="E49" s="10"/>
    </row>
    <row r="50" spans="1:5" ht="16.55" customHeight="1">
      <c r="A50" s="10"/>
      <c r="B50" s="10"/>
      <c r="C50" s="10"/>
      <c r="D50" s="11"/>
      <c r="E50" s="10"/>
    </row>
    <row r="51" spans="1:5" ht="16.55" customHeight="1">
      <c r="A51" s="10"/>
      <c r="B51" s="10"/>
      <c r="C51" s="10"/>
      <c r="D51" s="11"/>
      <c r="E51" s="10"/>
    </row>
    <row r="52" spans="1:5" ht="16.55" customHeight="1">
      <c r="A52" s="10"/>
      <c r="B52" s="10"/>
      <c r="C52" s="10"/>
      <c r="D52" s="11"/>
      <c r="E52" s="10"/>
    </row>
    <row r="53" spans="1:5" ht="16.55" customHeight="1">
      <c r="A53" s="10"/>
      <c r="B53" s="10"/>
      <c r="C53" s="10"/>
      <c r="D53" s="11"/>
      <c r="E53" s="10"/>
    </row>
    <row r="54" spans="1:5" ht="16.55" customHeight="1">
      <c r="A54" s="10"/>
      <c r="B54" s="10"/>
      <c r="C54" s="10"/>
      <c r="D54" s="11"/>
      <c r="E54" s="10"/>
    </row>
    <row r="55" spans="1:5" ht="16.55" customHeight="1">
      <c r="A55" s="10"/>
      <c r="B55" s="10"/>
      <c r="C55" s="10"/>
      <c r="D55" s="11"/>
      <c r="E55" s="10"/>
    </row>
    <row r="56" spans="1:5" ht="16.55" customHeight="1">
      <c r="A56" s="10"/>
      <c r="B56" s="10"/>
      <c r="C56" s="10"/>
      <c r="D56" s="11"/>
      <c r="E56" s="10"/>
    </row>
    <row r="57" spans="1:5" ht="16.55" customHeight="1">
      <c r="A57" s="10"/>
      <c r="B57" s="10"/>
      <c r="C57" s="10"/>
      <c r="D57" s="11"/>
      <c r="E57" s="10"/>
    </row>
    <row r="58" spans="1:5" ht="16.55" customHeight="1">
      <c r="A58" s="10"/>
      <c r="B58" s="10"/>
      <c r="C58" s="10"/>
      <c r="D58" s="11"/>
      <c r="E58" s="10"/>
    </row>
    <row r="59" spans="1:5" ht="16.55" customHeight="1">
      <c r="A59" s="10"/>
      <c r="B59" s="10"/>
      <c r="C59" s="10"/>
      <c r="D59" s="11"/>
      <c r="E59" s="10"/>
    </row>
    <row r="60" spans="1:5" ht="16.55" customHeight="1">
      <c r="A60" s="10"/>
      <c r="B60" s="10"/>
      <c r="C60" s="10"/>
      <c r="D60" s="11"/>
      <c r="E60" s="10"/>
    </row>
    <row r="61" spans="1:5" ht="16.55" customHeight="1">
      <c r="A61" s="10"/>
      <c r="B61" s="10"/>
      <c r="C61" s="10"/>
      <c r="D61" s="11"/>
      <c r="E61" s="10"/>
    </row>
    <row r="62" spans="1:5" ht="16.55" customHeight="1">
      <c r="A62" s="10"/>
      <c r="B62" s="10"/>
      <c r="C62" s="10"/>
      <c r="D62" s="11"/>
      <c r="E62" s="10"/>
    </row>
    <row r="63" spans="1:5" ht="16.55" customHeight="1">
      <c r="A63" s="10"/>
      <c r="B63" s="10"/>
      <c r="C63" s="10"/>
      <c r="D63" s="11"/>
      <c r="E63" s="10"/>
    </row>
    <row r="64" spans="1:5" ht="16.55" customHeight="1">
      <c r="A64" s="10"/>
      <c r="B64" s="10"/>
      <c r="C64" s="10"/>
      <c r="D64" s="11"/>
      <c r="E64" s="10"/>
    </row>
    <row r="65" spans="1:5" ht="16.55" customHeight="1">
      <c r="A65" s="10"/>
      <c r="B65" s="10"/>
      <c r="C65" s="10"/>
      <c r="D65" s="11"/>
      <c r="E65" s="10"/>
    </row>
    <row r="66" spans="1:5" ht="16.55" customHeight="1">
      <c r="A66" s="10"/>
      <c r="B66" s="10"/>
      <c r="C66" s="10"/>
      <c r="D66" s="11"/>
      <c r="E66" s="10"/>
    </row>
    <row r="67" spans="1:5" ht="16.55" customHeight="1">
      <c r="A67" s="10"/>
      <c r="B67" s="10"/>
      <c r="C67" s="10"/>
      <c r="D67" s="11"/>
      <c r="E67" s="10"/>
    </row>
    <row r="68" spans="1:5" ht="16.55" customHeight="1">
      <c r="A68" s="10"/>
      <c r="B68" s="10"/>
      <c r="C68" s="10"/>
      <c r="D68" s="11"/>
      <c r="E68" s="10"/>
    </row>
    <row r="69" spans="1:5" ht="16.55" customHeight="1">
      <c r="A69" s="10"/>
      <c r="B69" s="10"/>
      <c r="C69" s="10"/>
      <c r="D69" s="11"/>
      <c r="E69" s="10"/>
    </row>
    <row r="70" spans="1:5" ht="16.55" customHeight="1">
      <c r="A70" s="10"/>
      <c r="B70" s="10"/>
      <c r="C70" s="10"/>
      <c r="D70" s="11"/>
      <c r="E70" s="10"/>
    </row>
    <row r="71" spans="1:5" ht="16.55" customHeight="1">
      <c r="A71" s="10"/>
      <c r="B71" s="10"/>
      <c r="C71" s="10"/>
      <c r="D71" s="11"/>
      <c r="E71" s="10"/>
    </row>
    <row r="72" spans="1:5" ht="16.55" customHeight="1">
      <c r="A72" s="10"/>
      <c r="B72" s="10"/>
      <c r="C72" s="10"/>
      <c r="D72" s="11"/>
      <c r="E72" s="10"/>
    </row>
    <row r="73" spans="1:5" ht="16.55" customHeight="1">
      <c r="A73" s="10"/>
      <c r="B73" s="10"/>
      <c r="C73" s="10"/>
      <c r="D73" s="11"/>
      <c r="E73" s="10"/>
    </row>
    <row r="74" spans="1:5" ht="16.55" customHeight="1">
      <c r="A74" s="10"/>
      <c r="B74" s="10"/>
      <c r="C74" s="10"/>
      <c r="D74" s="11"/>
      <c r="E74" s="10"/>
    </row>
    <row r="75" spans="1:5" ht="16.55" customHeight="1">
      <c r="A75" s="10"/>
      <c r="B75" s="10"/>
      <c r="C75" s="10"/>
      <c r="D75" s="11"/>
      <c r="E75" s="10"/>
    </row>
    <row r="76" spans="1:5" ht="16.55" customHeight="1">
      <c r="A76" s="10"/>
      <c r="B76" s="10"/>
      <c r="C76" s="10"/>
      <c r="D76" s="11"/>
      <c r="E76" s="10"/>
    </row>
    <row r="77" spans="1:5" ht="16.55" customHeight="1">
      <c r="A77" s="10"/>
      <c r="B77" s="10"/>
      <c r="C77" s="10"/>
      <c r="D77" s="11"/>
      <c r="E77" s="10"/>
    </row>
    <row r="78" spans="1:5" ht="16.55" customHeight="1">
      <c r="A78" s="10"/>
      <c r="B78" s="10"/>
      <c r="C78" s="10"/>
      <c r="D78" s="11"/>
      <c r="E78" s="10"/>
    </row>
    <row r="79" spans="1:5" ht="16.55" customHeight="1">
      <c r="A79" s="10"/>
      <c r="B79" s="10"/>
      <c r="C79" s="10"/>
      <c r="D79" s="11"/>
      <c r="E79" s="10"/>
    </row>
    <row r="80" spans="1:5" ht="16.55" customHeight="1">
      <c r="A80" s="10"/>
      <c r="B80" s="10"/>
      <c r="C80" s="10"/>
      <c r="D80" s="11"/>
      <c r="E80" s="10"/>
    </row>
    <row r="81" spans="1:5" ht="16.55" customHeight="1">
      <c r="A81" s="10"/>
      <c r="B81" s="10"/>
      <c r="C81" s="10"/>
      <c r="D81" s="11"/>
      <c r="E81" s="10"/>
    </row>
    <row r="82" spans="1:5" ht="16.55" customHeight="1">
      <c r="A82" s="10"/>
      <c r="B82" s="10"/>
      <c r="C82" s="10"/>
      <c r="D82" s="11"/>
      <c r="E82" s="10"/>
    </row>
    <row r="83" spans="1:5" ht="16.55" customHeight="1">
      <c r="A83" s="10"/>
      <c r="B83" s="10"/>
      <c r="C83" s="10"/>
      <c r="D83" s="11"/>
      <c r="E83" s="10"/>
    </row>
    <row r="84" spans="1:5" ht="16.55" customHeight="1">
      <c r="A84" s="10"/>
      <c r="B84" s="10"/>
      <c r="C84" s="10"/>
      <c r="D84" s="11"/>
      <c r="E84" s="10"/>
    </row>
    <row r="85" spans="1:5" ht="16.55" customHeight="1">
      <c r="A85" s="10"/>
      <c r="B85" s="10"/>
      <c r="C85" s="10"/>
      <c r="D85" s="11"/>
      <c r="E85" s="10"/>
    </row>
    <row r="86" spans="1:5" ht="16.55" customHeight="1">
      <c r="A86" s="10"/>
      <c r="B86" s="10"/>
      <c r="C86" s="10"/>
      <c r="D86" s="11"/>
      <c r="E86" s="10"/>
    </row>
    <row r="87" spans="1:5" ht="16.55" customHeight="1">
      <c r="A87" s="10"/>
      <c r="B87" s="10"/>
      <c r="C87" s="10"/>
      <c r="D87" s="11"/>
      <c r="E87" s="10"/>
    </row>
    <row r="88" spans="1:5" ht="16.55" customHeight="1">
      <c r="A88" s="10"/>
      <c r="B88" s="10"/>
      <c r="C88" s="10"/>
      <c r="D88" s="11"/>
      <c r="E88" s="10"/>
    </row>
    <row r="89" spans="1:5" ht="16.55" customHeight="1">
      <c r="A89" s="10"/>
      <c r="B89" s="10"/>
      <c r="C89" s="10"/>
      <c r="D89" s="11"/>
      <c r="E89" s="10"/>
    </row>
    <row r="90" spans="1:5" ht="16.55" customHeight="1">
      <c r="A90" s="10"/>
      <c r="B90" s="10"/>
      <c r="C90" s="10"/>
      <c r="D90" s="11"/>
      <c r="E90" s="10"/>
    </row>
    <row r="91" spans="1:5" ht="16.55" customHeight="1">
      <c r="A91" s="10"/>
      <c r="B91" s="10"/>
      <c r="C91" s="10"/>
      <c r="D91" s="11"/>
      <c r="E91" s="10"/>
    </row>
    <row r="92" spans="1:5" ht="16.55" customHeight="1">
      <c r="A92" s="10"/>
      <c r="B92" s="10"/>
      <c r="C92" s="10"/>
      <c r="D92" s="11"/>
      <c r="E92" s="10"/>
    </row>
    <row r="93" spans="1:5" ht="16.55" customHeight="1">
      <c r="A93" s="10"/>
      <c r="B93" s="10"/>
      <c r="C93" s="10"/>
      <c r="D93" s="11"/>
      <c r="E93" s="10"/>
    </row>
    <row r="94" spans="1:5" ht="16.55" customHeight="1">
      <c r="A94" s="10"/>
      <c r="B94" s="10"/>
      <c r="C94" s="10"/>
      <c r="D94" s="11"/>
      <c r="E94" s="10"/>
    </row>
    <row r="95" spans="1:5" ht="16.55" customHeight="1">
      <c r="A95" s="10"/>
      <c r="B95" s="10"/>
      <c r="C95" s="10"/>
      <c r="D95" s="11"/>
      <c r="E95" s="10"/>
    </row>
    <row r="96" spans="1:5" ht="16.55" customHeight="1">
      <c r="A96" s="10"/>
      <c r="B96" s="10"/>
      <c r="C96" s="10"/>
      <c r="D96" s="11"/>
      <c r="E96" s="10"/>
    </row>
    <row r="97" spans="1:5" ht="16.55" customHeight="1">
      <c r="A97" s="10"/>
      <c r="B97" s="10"/>
      <c r="C97" s="10"/>
      <c r="D97" s="11"/>
      <c r="E97" s="10"/>
    </row>
    <row r="98" spans="1:5" ht="16.55" customHeight="1">
      <c r="A98" s="10"/>
      <c r="B98" s="10"/>
      <c r="C98" s="10"/>
      <c r="D98" s="11"/>
      <c r="E98" s="10"/>
    </row>
    <row r="99" spans="1:5" ht="16.55" customHeight="1">
      <c r="A99" s="10"/>
      <c r="B99" s="10"/>
      <c r="C99" s="10"/>
      <c r="D99" s="11"/>
      <c r="E99" s="10"/>
    </row>
    <row r="100" spans="1:5" ht="16.55" customHeight="1">
      <c r="A100" s="10"/>
      <c r="B100" s="10"/>
      <c r="C100" s="10"/>
      <c r="D100" s="11"/>
      <c r="E100" s="10"/>
    </row>
    <row r="101" spans="1:5" ht="16.55" customHeight="1">
      <c r="A101" s="10"/>
      <c r="B101" s="10"/>
      <c r="C101" s="10"/>
      <c r="D101" s="11"/>
      <c r="E101" s="10"/>
    </row>
    <row r="102" spans="1:5" ht="16.55" customHeight="1">
      <c r="A102" s="10"/>
      <c r="B102" s="10"/>
      <c r="C102" s="10"/>
      <c r="D102" s="11"/>
      <c r="E102" s="10"/>
    </row>
    <row r="103" spans="1:5" ht="16.55" customHeight="1">
      <c r="A103" s="10"/>
      <c r="B103" s="10"/>
      <c r="C103" s="10"/>
      <c r="D103" s="11"/>
      <c r="E103" s="10"/>
    </row>
    <row r="104" spans="1:5" ht="16.55" customHeight="1">
      <c r="A104" s="10"/>
      <c r="B104" s="10"/>
      <c r="C104" s="10"/>
      <c r="D104" s="11"/>
      <c r="E104" s="10"/>
    </row>
    <row r="105" spans="1:5" ht="16.55" customHeight="1">
      <c r="A105" s="10"/>
      <c r="B105" s="10"/>
      <c r="C105" s="10"/>
      <c r="D105" s="11"/>
      <c r="E105" s="10"/>
    </row>
    <row r="106" spans="1:5" ht="16.55" customHeight="1">
      <c r="A106" s="10"/>
      <c r="B106" s="10"/>
      <c r="C106" s="10"/>
      <c r="D106" s="11"/>
      <c r="E106" s="10"/>
    </row>
    <row r="107" spans="1:5" ht="16.55" customHeight="1">
      <c r="A107" s="10"/>
      <c r="B107" s="10"/>
      <c r="C107" s="10"/>
      <c r="D107" s="11"/>
      <c r="E107" s="10"/>
    </row>
    <row r="108" spans="1:5" ht="16.55" customHeight="1">
      <c r="A108" s="10"/>
      <c r="B108" s="10"/>
      <c r="C108" s="10"/>
      <c r="D108" s="11"/>
      <c r="E108" s="10"/>
    </row>
    <row r="109" spans="1:5" ht="16.55" customHeight="1">
      <c r="A109" s="10"/>
      <c r="B109" s="10"/>
      <c r="C109" s="10"/>
      <c r="D109" s="11"/>
      <c r="E109" s="10"/>
    </row>
    <row r="110" spans="1:5" ht="16.55" customHeight="1">
      <c r="A110" s="10"/>
      <c r="B110" s="10"/>
      <c r="C110" s="10"/>
      <c r="D110" s="11"/>
      <c r="E110" s="10"/>
    </row>
    <row r="111" spans="1:5" ht="16.55" customHeight="1">
      <c r="A111" s="10"/>
      <c r="B111" s="10"/>
      <c r="C111" s="10"/>
      <c r="D111" s="11"/>
      <c r="E111" s="10"/>
    </row>
    <row r="112" spans="1:5" ht="16.55" customHeight="1">
      <c r="A112" s="10"/>
      <c r="B112" s="10"/>
      <c r="C112" s="10"/>
      <c r="D112" s="11"/>
      <c r="E112" s="10"/>
    </row>
    <row r="113" spans="1:5" ht="16.55" customHeight="1">
      <c r="A113" s="10"/>
      <c r="B113" s="10"/>
      <c r="C113" s="10"/>
      <c r="D113" s="11"/>
      <c r="E113" s="10"/>
    </row>
    <row r="114" spans="1:5" ht="16.55" customHeight="1">
      <c r="A114" s="10"/>
      <c r="B114" s="10"/>
      <c r="C114" s="10"/>
      <c r="D114" s="11"/>
      <c r="E114" s="10"/>
    </row>
    <row r="115" spans="1:5" ht="16.55" customHeight="1">
      <c r="A115" s="10"/>
      <c r="B115" s="10"/>
      <c r="C115" s="10"/>
      <c r="D115" s="11"/>
      <c r="E115" s="10"/>
    </row>
    <row r="116" spans="1:5" ht="16.55" customHeight="1">
      <c r="A116" s="10"/>
      <c r="B116" s="10"/>
      <c r="C116" s="10"/>
      <c r="D116" s="11"/>
      <c r="E116" s="10"/>
    </row>
    <row r="117" spans="1:5" ht="16.55" customHeight="1">
      <c r="A117" s="10"/>
      <c r="B117" s="10"/>
      <c r="C117" s="10"/>
      <c r="D117" s="11"/>
      <c r="E117" s="10"/>
    </row>
    <row r="118" spans="1:5" ht="16.55" customHeight="1">
      <c r="A118" s="10"/>
      <c r="B118" s="10"/>
      <c r="C118" s="10"/>
      <c r="D118" s="11"/>
      <c r="E118" s="10"/>
    </row>
    <row r="119" spans="1:5" ht="16.55" customHeight="1">
      <c r="A119" s="10"/>
      <c r="B119" s="10"/>
      <c r="C119" s="10"/>
      <c r="D119" s="11"/>
      <c r="E119" s="10"/>
    </row>
    <row r="120" spans="1:5" ht="16.55" customHeight="1">
      <c r="A120" s="10"/>
      <c r="B120" s="10"/>
      <c r="C120" s="10"/>
      <c r="D120" s="11"/>
      <c r="E120" s="10"/>
    </row>
    <row r="121" spans="1:5" ht="16.55" customHeight="1">
      <c r="A121" s="10"/>
      <c r="B121" s="10"/>
      <c r="C121" s="10"/>
      <c r="D121" s="11"/>
      <c r="E121" s="10"/>
    </row>
    <row r="122" spans="1:5" ht="16.55" customHeight="1">
      <c r="A122" s="10"/>
      <c r="B122" s="10"/>
      <c r="C122" s="10"/>
      <c r="D122" s="11"/>
      <c r="E122" s="10"/>
    </row>
    <row r="123" spans="1:5" ht="16.55" customHeight="1">
      <c r="A123" s="10"/>
      <c r="B123" s="10"/>
      <c r="C123" s="10"/>
      <c r="D123" s="11"/>
      <c r="E123" s="10"/>
    </row>
    <row r="124" spans="1:5" ht="16.55" customHeight="1">
      <c r="A124" s="10"/>
      <c r="B124" s="10"/>
      <c r="C124" s="10"/>
      <c r="D124" s="11"/>
      <c r="E124" s="10"/>
    </row>
    <row r="125" spans="1:5" ht="16.55" customHeight="1">
      <c r="A125" s="10"/>
      <c r="B125" s="10"/>
      <c r="C125" s="10"/>
      <c r="D125" s="11"/>
      <c r="E125" s="10"/>
    </row>
    <row r="126" spans="1:5" ht="16.55" customHeight="1">
      <c r="A126" s="10"/>
      <c r="B126" s="10"/>
      <c r="C126" s="10"/>
      <c r="D126" s="11"/>
      <c r="E126" s="10"/>
    </row>
    <row r="127" spans="1:5" ht="16.55" customHeight="1">
      <c r="A127" s="10"/>
      <c r="B127" s="10"/>
      <c r="C127" s="10"/>
      <c r="D127" s="11"/>
      <c r="E127" s="10"/>
    </row>
    <row r="128" spans="1:5" ht="16.55" customHeight="1">
      <c r="A128" s="10"/>
      <c r="B128" s="10"/>
      <c r="C128" s="10"/>
      <c r="D128" s="11"/>
      <c r="E128" s="10"/>
    </row>
    <row r="129" spans="1:5" ht="16.55" customHeight="1">
      <c r="A129" s="10"/>
      <c r="B129" s="10"/>
      <c r="C129" s="10"/>
      <c r="D129" s="11"/>
      <c r="E129" s="10"/>
    </row>
    <row r="130" spans="1:5" ht="16.55" customHeight="1">
      <c r="A130" s="10"/>
      <c r="B130" s="10"/>
      <c r="C130" s="10"/>
      <c r="D130" s="11"/>
      <c r="E130" s="10"/>
    </row>
    <row r="131" spans="1:5" ht="16.55" customHeight="1">
      <c r="A131" s="10"/>
      <c r="B131" s="10"/>
      <c r="C131" s="10"/>
      <c r="D131" s="11"/>
      <c r="E131" s="10"/>
    </row>
    <row r="132" spans="1:5" ht="16.55" customHeight="1">
      <c r="A132" s="10"/>
      <c r="B132" s="10"/>
      <c r="C132" s="10"/>
      <c r="D132" s="11"/>
      <c r="E132" s="10"/>
    </row>
    <row r="133" spans="1:5" ht="16.55" customHeight="1">
      <c r="A133" s="10"/>
      <c r="B133" s="10"/>
      <c r="C133" s="10"/>
      <c r="D133" s="11"/>
      <c r="E133" s="10"/>
    </row>
    <row r="134" spans="1:5" ht="16.55" customHeight="1">
      <c r="A134" s="10"/>
      <c r="B134" s="10"/>
      <c r="C134" s="10"/>
      <c r="D134" s="11"/>
      <c r="E134" s="10"/>
    </row>
    <row r="135" spans="1:5" ht="16.55" customHeight="1">
      <c r="A135" s="10"/>
      <c r="B135" s="10"/>
      <c r="C135" s="10"/>
      <c r="D135" s="11"/>
      <c r="E135" s="10"/>
    </row>
    <row r="136" spans="1:5" ht="16.55" customHeight="1">
      <c r="A136" s="10"/>
      <c r="B136" s="10"/>
      <c r="C136" s="10"/>
      <c r="D136" s="11"/>
      <c r="E136" s="10"/>
    </row>
    <row r="137" spans="1:5" ht="16.55" customHeight="1">
      <c r="A137" s="10"/>
      <c r="B137" s="10"/>
      <c r="C137" s="10"/>
      <c r="D137" s="11"/>
      <c r="E137" s="10"/>
    </row>
    <row r="138" spans="1:5" ht="16.55" customHeight="1">
      <c r="A138" s="10"/>
      <c r="B138" s="10"/>
      <c r="C138" s="10"/>
      <c r="D138" s="11"/>
      <c r="E138" s="10"/>
    </row>
    <row r="139" spans="1:5" ht="16.55" customHeight="1">
      <c r="A139" s="10"/>
      <c r="B139" s="10"/>
      <c r="C139" s="10"/>
      <c r="D139" s="11"/>
      <c r="E139" s="10"/>
    </row>
    <row r="140" spans="1:5" ht="16.55" customHeight="1">
      <c r="A140" s="10"/>
      <c r="B140" s="10"/>
      <c r="C140" s="10"/>
      <c r="D140" s="11"/>
      <c r="E140" s="10"/>
    </row>
    <row r="141" spans="1:5" ht="16.55" customHeight="1">
      <c r="A141" s="10"/>
      <c r="B141" s="10"/>
      <c r="C141" s="10"/>
      <c r="D141" s="11"/>
      <c r="E141" s="10"/>
    </row>
    <row r="142" spans="1:5" ht="16.55" customHeight="1">
      <c r="A142" s="10"/>
      <c r="B142" s="10"/>
      <c r="C142" s="10"/>
      <c r="D142" s="11"/>
      <c r="E142" s="10"/>
    </row>
    <row r="143" spans="1:5" ht="16.55" customHeight="1">
      <c r="A143" s="10"/>
      <c r="B143" s="10"/>
      <c r="C143" s="10"/>
      <c r="D143" s="11"/>
      <c r="E143" s="10"/>
    </row>
    <row r="144" spans="1:5" ht="16.55" customHeight="1">
      <c r="A144" s="10"/>
      <c r="B144" s="10"/>
      <c r="C144" s="10"/>
      <c r="D144" s="11"/>
      <c r="E144" s="10"/>
    </row>
    <row r="145" spans="1:5" ht="16.55" customHeight="1">
      <c r="A145" s="10"/>
      <c r="B145" s="10"/>
      <c r="C145" s="10"/>
      <c r="D145" s="11"/>
      <c r="E145" s="10"/>
    </row>
    <row r="146" spans="1:5" ht="16.55" customHeight="1">
      <c r="A146" s="10"/>
      <c r="B146" s="10"/>
      <c r="C146" s="10"/>
      <c r="D146" s="11"/>
      <c r="E146" s="10"/>
    </row>
    <row r="147" spans="1:5" ht="16.55" customHeight="1">
      <c r="A147" s="10"/>
      <c r="B147" s="10"/>
      <c r="C147" s="10"/>
      <c r="D147" s="11"/>
      <c r="E147" s="10"/>
    </row>
    <row r="148" spans="1:5" ht="16.55" customHeight="1">
      <c r="A148" s="10"/>
      <c r="B148" s="10"/>
      <c r="C148" s="10"/>
      <c r="D148" s="11"/>
      <c r="E148" s="10"/>
    </row>
    <row r="149" spans="1:5" ht="16.55" customHeight="1">
      <c r="A149" s="10"/>
      <c r="B149" s="10"/>
      <c r="C149" s="10"/>
      <c r="D149" s="11"/>
      <c r="E149" s="10"/>
    </row>
    <row r="150" spans="1:5" ht="16.55" customHeight="1">
      <c r="A150" s="10"/>
      <c r="B150" s="10"/>
      <c r="C150" s="10"/>
      <c r="D150" s="11"/>
      <c r="E150" s="10"/>
    </row>
    <row r="151" spans="1:5" ht="16.55" customHeight="1">
      <c r="A151" s="10"/>
      <c r="B151" s="10"/>
      <c r="C151" s="10"/>
      <c r="D151" s="11"/>
      <c r="E151" s="10"/>
    </row>
    <row r="152" spans="1:5" ht="16.55" customHeight="1">
      <c r="A152" s="10"/>
      <c r="B152" s="10"/>
      <c r="C152" s="10"/>
      <c r="D152" s="11"/>
      <c r="E152" s="10"/>
    </row>
    <row r="153" spans="1:5" ht="16.55" customHeight="1">
      <c r="A153" s="10"/>
      <c r="B153" s="10"/>
      <c r="C153" s="10"/>
      <c r="D153" s="11"/>
      <c r="E153" s="10"/>
    </row>
    <row r="154" spans="1:5" ht="16.55" customHeight="1">
      <c r="A154" s="10"/>
      <c r="B154" s="10"/>
      <c r="C154" s="10"/>
      <c r="D154" s="11"/>
      <c r="E154" s="10"/>
    </row>
    <row r="155" spans="1:5" ht="16.55" customHeight="1">
      <c r="A155" s="10"/>
      <c r="B155" s="10"/>
      <c r="C155" s="10"/>
      <c r="D155" s="11"/>
      <c r="E155" s="10"/>
    </row>
    <row r="156" spans="1:5" ht="16.55" customHeight="1">
      <c r="A156" s="10"/>
      <c r="B156" s="10"/>
      <c r="C156" s="10"/>
      <c r="D156" s="11"/>
      <c r="E156" s="10"/>
    </row>
    <row r="157" spans="1:5" ht="16.55" customHeight="1">
      <c r="A157" s="10"/>
      <c r="B157" s="10"/>
      <c r="C157" s="10"/>
      <c r="D157" s="11"/>
      <c r="E157" s="10"/>
    </row>
    <row r="158" spans="1:5" ht="16.55" customHeight="1">
      <c r="A158" s="10"/>
      <c r="B158" s="10"/>
      <c r="C158" s="10"/>
      <c r="D158" s="11"/>
      <c r="E158" s="10"/>
    </row>
    <row r="159" spans="1:5" ht="16.55" customHeight="1">
      <c r="A159" s="10"/>
      <c r="B159" s="10"/>
      <c r="C159" s="10"/>
      <c r="D159" s="11"/>
      <c r="E159" s="10"/>
    </row>
    <row r="160" spans="1:5" ht="16.55" customHeight="1">
      <c r="A160" s="10"/>
      <c r="B160" s="10"/>
      <c r="C160" s="10"/>
      <c r="D160" s="11"/>
      <c r="E160" s="10"/>
    </row>
    <row r="161" spans="1:5" ht="16.55" customHeight="1">
      <c r="A161" s="10"/>
      <c r="B161" s="10"/>
      <c r="C161" s="10"/>
      <c r="D161" s="11"/>
      <c r="E161" s="10"/>
    </row>
    <row r="162" spans="1:5" ht="16.55" customHeight="1">
      <c r="A162" s="10"/>
      <c r="B162" s="10"/>
      <c r="C162" s="10"/>
      <c r="D162" s="11"/>
      <c r="E162" s="10"/>
    </row>
    <row r="163" spans="1:5" ht="16.55" customHeight="1">
      <c r="A163" s="10"/>
      <c r="B163" s="10"/>
      <c r="C163" s="10"/>
      <c r="D163" s="11"/>
      <c r="E163" s="10"/>
    </row>
    <row r="164" spans="1:5" ht="16.55" customHeight="1">
      <c r="A164" s="10"/>
      <c r="B164" s="10"/>
      <c r="C164" s="10"/>
      <c r="D164" s="11"/>
      <c r="E164" s="10"/>
    </row>
    <row r="165" spans="1:5" ht="16.55" customHeight="1">
      <c r="A165" s="10"/>
      <c r="B165" s="10"/>
      <c r="C165" s="10"/>
      <c r="D165" s="11"/>
      <c r="E165" s="10"/>
    </row>
    <row r="166" spans="1:5" ht="16.55" customHeight="1">
      <c r="A166" s="10"/>
      <c r="B166" s="10"/>
      <c r="C166" s="10"/>
      <c r="D166" s="11"/>
      <c r="E166" s="10"/>
    </row>
    <row r="167" spans="1:5" ht="16.55" customHeight="1">
      <c r="A167" s="10"/>
      <c r="B167" s="10"/>
      <c r="C167" s="10"/>
      <c r="D167" s="11"/>
      <c r="E167" s="10"/>
    </row>
    <row r="168" spans="1:5" ht="16.55" customHeight="1">
      <c r="A168" s="10"/>
      <c r="B168" s="10"/>
      <c r="C168" s="10"/>
      <c r="D168" s="11"/>
      <c r="E168" s="10"/>
    </row>
    <row r="169" spans="1:5" ht="16.55" customHeight="1">
      <c r="A169" s="10"/>
      <c r="B169" s="10"/>
      <c r="C169" s="10"/>
      <c r="D169" s="11"/>
      <c r="E169" s="10"/>
    </row>
    <row r="170" spans="1:5" ht="16.55" customHeight="1">
      <c r="A170" s="10"/>
      <c r="B170" s="10"/>
      <c r="C170" s="10"/>
      <c r="D170" s="11"/>
      <c r="E170" s="10"/>
    </row>
    <row r="171" spans="1:5" ht="16.55" customHeight="1">
      <c r="A171" s="10"/>
      <c r="B171" s="10"/>
      <c r="C171" s="10"/>
      <c r="D171" s="11"/>
      <c r="E171" s="10"/>
    </row>
    <row r="172" spans="1:5" ht="16.55" customHeight="1">
      <c r="A172" s="10"/>
      <c r="B172" s="10"/>
      <c r="C172" s="10"/>
      <c r="D172" s="11"/>
      <c r="E172" s="10"/>
    </row>
    <row r="173" spans="1:5" ht="16.55" customHeight="1">
      <c r="A173" s="10"/>
      <c r="B173" s="10"/>
      <c r="C173" s="10"/>
      <c r="D173" s="11"/>
      <c r="E173" s="10"/>
    </row>
    <row r="174" spans="1:5" ht="16.55" customHeight="1">
      <c r="A174" s="10"/>
      <c r="B174" s="10"/>
      <c r="C174" s="10"/>
      <c r="D174" s="11"/>
      <c r="E174" s="10"/>
    </row>
    <row r="175" spans="1:5" ht="16.55" customHeight="1">
      <c r="A175" s="10"/>
      <c r="B175" s="10"/>
      <c r="C175" s="10"/>
      <c r="D175" s="11"/>
      <c r="E175" s="10"/>
    </row>
    <row r="176" spans="1:5" ht="16.55" customHeight="1">
      <c r="A176" s="10"/>
      <c r="B176" s="10"/>
      <c r="C176" s="10"/>
      <c r="D176" s="11"/>
      <c r="E176" s="10"/>
    </row>
    <row r="177" spans="1:5" ht="16.55" customHeight="1">
      <c r="A177" s="10"/>
      <c r="B177" s="10"/>
      <c r="C177" s="10"/>
      <c r="D177" s="11"/>
      <c r="E177" s="10"/>
    </row>
    <row r="178" spans="1:5" ht="16.55" customHeight="1">
      <c r="A178" s="10"/>
      <c r="B178" s="10"/>
      <c r="C178" s="10"/>
      <c r="D178" s="11"/>
      <c r="E178" s="10"/>
    </row>
    <row r="179" spans="1:5" ht="16.55" customHeight="1">
      <c r="A179" s="10"/>
      <c r="B179" s="10"/>
      <c r="C179" s="10"/>
      <c r="D179" s="11"/>
      <c r="E179" s="10"/>
    </row>
    <row r="180" spans="1:5" ht="16.55" customHeight="1">
      <c r="A180" s="10"/>
      <c r="B180" s="10"/>
      <c r="C180" s="10"/>
      <c r="D180" s="11"/>
      <c r="E180" s="10"/>
    </row>
    <row r="181" spans="1:5" ht="16.55" customHeight="1">
      <c r="A181" s="10"/>
      <c r="B181" s="10"/>
      <c r="C181" s="10"/>
      <c r="D181" s="11"/>
      <c r="E181" s="10"/>
    </row>
    <row r="182" spans="1:5" ht="16.55" customHeight="1">
      <c r="A182" s="10"/>
      <c r="B182" s="10"/>
      <c r="C182" s="10"/>
      <c r="D182" s="11"/>
      <c r="E182" s="10"/>
    </row>
    <row r="183" spans="1:5" ht="16.55" customHeight="1">
      <c r="A183" s="10"/>
      <c r="B183" s="10"/>
      <c r="C183" s="10"/>
      <c r="D183" s="11"/>
      <c r="E183" s="10"/>
    </row>
    <row r="184" spans="1:5" ht="16.55" customHeight="1">
      <c r="A184" s="10"/>
      <c r="B184" s="10"/>
      <c r="C184" s="10"/>
      <c r="D184" s="11"/>
      <c r="E184" s="10"/>
    </row>
    <row r="185" spans="1:5" ht="16.55" customHeight="1">
      <c r="A185" s="10"/>
      <c r="B185" s="10"/>
      <c r="C185" s="10"/>
      <c r="D185" s="11"/>
      <c r="E185" s="10"/>
    </row>
    <row r="186" spans="1:5" ht="16.55" customHeight="1">
      <c r="A186" s="10"/>
      <c r="B186" s="10"/>
      <c r="C186" s="10"/>
      <c r="D186" s="11"/>
      <c r="E186" s="10"/>
    </row>
    <row r="187" spans="1:5" ht="16.55" customHeight="1">
      <c r="A187" s="10"/>
      <c r="B187" s="10"/>
      <c r="C187" s="10"/>
      <c r="D187" s="11"/>
      <c r="E187" s="10"/>
    </row>
    <row r="188" spans="1:5" ht="16.55" customHeight="1">
      <c r="A188" s="10"/>
      <c r="B188" s="10"/>
      <c r="C188" s="10"/>
      <c r="D188" s="11"/>
      <c r="E188" s="10"/>
    </row>
    <row r="189" spans="1:5" ht="16.55" customHeight="1">
      <c r="A189" s="10"/>
      <c r="B189" s="10"/>
      <c r="C189" s="10"/>
      <c r="D189" s="11"/>
      <c r="E189" s="10"/>
    </row>
    <row r="190" spans="1:5" ht="16.55" customHeight="1">
      <c r="A190" s="10"/>
      <c r="B190" s="10"/>
      <c r="C190" s="10"/>
      <c r="D190" s="11"/>
      <c r="E190" s="10"/>
    </row>
    <row r="191" spans="1:5" ht="16.55" customHeight="1">
      <c r="A191" s="10"/>
      <c r="B191" s="10"/>
      <c r="C191" s="10"/>
      <c r="D191" s="11"/>
      <c r="E191" s="10"/>
    </row>
    <row r="192" spans="1:5" ht="16.55" customHeight="1">
      <c r="A192" s="10"/>
      <c r="B192" s="10"/>
      <c r="C192" s="10"/>
      <c r="D192" s="11"/>
      <c r="E192" s="10"/>
    </row>
    <row r="193" spans="1:5" ht="16.55" customHeight="1">
      <c r="A193" s="10"/>
      <c r="B193" s="10"/>
      <c r="C193" s="10"/>
      <c r="D193" s="11"/>
      <c r="E193" s="10"/>
    </row>
    <row r="194" spans="1:5" ht="16.55" customHeight="1">
      <c r="A194" s="10"/>
      <c r="B194" s="10"/>
      <c r="C194" s="10"/>
      <c r="D194" s="11"/>
      <c r="E194" s="10"/>
    </row>
    <row r="195" spans="1:5" ht="16.55" customHeight="1">
      <c r="A195" s="10"/>
      <c r="B195" s="10"/>
      <c r="C195" s="10"/>
      <c r="D195" s="11"/>
      <c r="E195" s="10"/>
    </row>
    <row r="196" spans="1:5" ht="16.55" customHeight="1">
      <c r="A196" s="10"/>
      <c r="B196" s="10"/>
      <c r="C196" s="10"/>
      <c r="D196" s="11"/>
      <c r="E196" s="10"/>
    </row>
    <row r="197" spans="1:5" ht="16.55" customHeight="1">
      <c r="A197" s="10"/>
      <c r="B197" s="10"/>
      <c r="C197" s="10"/>
      <c r="D197" s="11"/>
      <c r="E197" s="10"/>
    </row>
    <row r="198" spans="1:5" ht="16.55" customHeight="1">
      <c r="A198" s="10"/>
      <c r="B198" s="10"/>
      <c r="C198" s="10"/>
      <c r="D198" s="11"/>
      <c r="E198" s="10"/>
    </row>
    <row r="199" spans="1:5" ht="16.55" customHeight="1">
      <c r="A199" s="10"/>
      <c r="B199" s="10"/>
      <c r="C199" s="10"/>
      <c r="D199" s="11"/>
      <c r="E199" s="10"/>
    </row>
    <row r="200" spans="1:5" ht="16.55" customHeight="1">
      <c r="A200" s="10"/>
      <c r="B200" s="10"/>
      <c r="C200" s="10"/>
      <c r="D200" s="11"/>
      <c r="E200" s="10"/>
    </row>
    <row r="201" spans="1:5" ht="16.55" customHeight="1">
      <c r="A201" s="10"/>
      <c r="B201" s="10"/>
      <c r="C201" s="10"/>
      <c r="D201" s="11"/>
      <c r="E201" s="10"/>
    </row>
    <row r="202" spans="1:5" ht="16.55" customHeight="1">
      <c r="A202" s="10"/>
      <c r="B202" s="10"/>
      <c r="C202" s="10"/>
      <c r="D202" s="11"/>
      <c r="E202" s="10"/>
    </row>
    <row r="203" spans="1:5" ht="16.55" customHeight="1">
      <c r="A203" s="10"/>
      <c r="B203" s="10"/>
      <c r="C203" s="10"/>
      <c r="D203" s="11"/>
      <c r="E203" s="10"/>
    </row>
    <row r="204" spans="1:5" ht="16.55" customHeight="1">
      <c r="A204" s="10"/>
      <c r="B204" s="10"/>
      <c r="C204" s="10"/>
      <c r="D204" s="11"/>
      <c r="E204" s="10"/>
    </row>
    <row r="205" spans="1:5" ht="16.55" customHeight="1">
      <c r="A205" s="10"/>
      <c r="B205" s="10"/>
      <c r="C205" s="10"/>
      <c r="D205" s="11"/>
      <c r="E205" s="10"/>
    </row>
    <row r="206" spans="1:5" ht="16.55" customHeight="1">
      <c r="A206" s="10"/>
      <c r="B206" s="10"/>
      <c r="C206" s="10"/>
      <c r="D206" s="11"/>
      <c r="E206" s="10"/>
    </row>
    <row r="207" spans="1:5" ht="16.55" customHeight="1">
      <c r="A207" s="10"/>
      <c r="B207" s="10"/>
      <c r="C207" s="10"/>
      <c r="D207" s="11"/>
      <c r="E207" s="10"/>
    </row>
    <row r="208" spans="1:5" ht="16.55" customHeight="1">
      <c r="A208" s="10"/>
      <c r="B208" s="10"/>
      <c r="C208" s="10"/>
      <c r="D208" s="11"/>
      <c r="E208" s="10"/>
    </row>
    <row r="209" spans="1:5" ht="16.55" customHeight="1">
      <c r="A209" s="10"/>
      <c r="B209" s="10"/>
      <c r="C209" s="10"/>
      <c r="D209" s="11"/>
      <c r="E209" s="10"/>
    </row>
    <row r="210" spans="1:5" ht="16.55" customHeight="1">
      <c r="A210" s="10"/>
      <c r="B210" s="10"/>
      <c r="C210" s="10"/>
      <c r="D210" s="11"/>
      <c r="E210" s="10"/>
    </row>
    <row r="211" spans="1:5" ht="16.55" customHeight="1">
      <c r="A211" s="10"/>
      <c r="B211" s="10"/>
      <c r="C211" s="10"/>
      <c r="D211" s="11"/>
      <c r="E211" s="10"/>
    </row>
    <row r="212" spans="1:5" ht="16.55" customHeight="1">
      <c r="A212" s="10"/>
      <c r="B212" s="10"/>
      <c r="C212" s="10"/>
      <c r="D212" s="11"/>
      <c r="E212" s="10"/>
    </row>
    <row r="213" spans="1:5" ht="16.55" customHeight="1">
      <c r="A213" s="10"/>
      <c r="B213" s="10"/>
      <c r="C213" s="10"/>
      <c r="D213" s="11"/>
      <c r="E213" s="10"/>
    </row>
    <row r="214" spans="1:5" ht="16.55" customHeight="1">
      <c r="A214" s="10"/>
      <c r="B214" s="10"/>
      <c r="C214" s="10"/>
      <c r="D214" s="11"/>
      <c r="E214" s="10"/>
    </row>
    <row r="215" spans="1:5" ht="16.55" customHeight="1">
      <c r="A215" s="10"/>
      <c r="B215" s="10"/>
      <c r="C215" s="10"/>
      <c r="D215" s="11"/>
      <c r="E215" s="10"/>
    </row>
    <row r="216" spans="1:5" ht="16.55" customHeight="1">
      <c r="A216" s="10"/>
      <c r="B216" s="10"/>
      <c r="C216" s="10"/>
      <c r="D216" s="11"/>
      <c r="E216" s="10"/>
    </row>
    <row r="217" spans="1:5" ht="16.55" customHeight="1">
      <c r="A217" s="10"/>
      <c r="B217" s="10"/>
      <c r="C217" s="10"/>
      <c r="D217" s="11"/>
      <c r="E217" s="10"/>
    </row>
    <row r="218" spans="1:5" ht="16.55" customHeight="1">
      <c r="A218" s="10"/>
      <c r="B218" s="10"/>
      <c r="C218" s="10"/>
      <c r="D218" s="11"/>
      <c r="E218" s="10"/>
    </row>
    <row r="219" spans="1:5" ht="16.55" customHeight="1">
      <c r="A219" s="10"/>
      <c r="B219" s="10"/>
      <c r="C219" s="10"/>
      <c r="D219" s="11"/>
      <c r="E219" s="10"/>
    </row>
    <row r="220" spans="1:5" ht="16.55" customHeight="1">
      <c r="A220" s="10"/>
      <c r="B220" s="10"/>
      <c r="C220" s="10"/>
      <c r="D220" s="11"/>
      <c r="E220" s="10"/>
    </row>
    <row r="221" spans="1:5" ht="16.55" customHeight="1">
      <c r="A221" s="10"/>
      <c r="B221" s="10"/>
      <c r="C221" s="10"/>
      <c r="D221" s="11"/>
      <c r="E221" s="10"/>
    </row>
    <row r="222" spans="1:5" ht="16.55" customHeight="1">
      <c r="A222" s="10"/>
      <c r="B222" s="10"/>
      <c r="C222" s="10"/>
      <c r="D222" s="11"/>
      <c r="E222" s="10"/>
    </row>
    <row r="223" spans="1:5" ht="16.55" customHeight="1">
      <c r="A223" s="10"/>
      <c r="B223" s="10"/>
      <c r="C223" s="10"/>
      <c r="D223" s="11"/>
      <c r="E223" s="10"/>
    </row>
    <row r="224" spans="1:5" ht="16.55" customHeight="1">
      <c r="A224" s="10"/>
      <c r="B224" s="10"/>
      <c r="C224" s="10"/>
      <c r="D224" s="11"/>
      <c r="E224" s="10"/>
    </row>
    <row r="225" spans="1:5" ht="16.55" customHeight="1">
      <c r="A225" s="10"/>
      <c r="B225" s="10"/>
      <c r="C225" s="10"/>
      <c r="D225" s="11"/>
      <c r="E225" s="10"/>
    </row>
    <row r="226" spans="1:5" ht="16.55" customHeight="1">
      <c r="A226" s="10"/>
      <c r="B226" s="10"/>
      <c r="C226" s="10"/>
      <c r="D226" s="11"/>
      <c r="E226" s="10"/>
    </row>
    <row r="227" spans="1:5" ht="16.55" customHeight="1">
      <c r="A227" s="10"/>
      <c r="B227" s="10"/>
      <c r="C227" s="10"/>
      <c r="D227" s="11"/>
      <c r="E227" s="10"/>
    </row>
    <row r="228" spans="1:5" ht="16.55" customHeight="1">
      <c r="A228" s="10"/>
      <c r="B228" s="10"/>
      <c r="C228" s="10"/>
      <c r="D228" s="11"/>
      <c r="E228" s="10"/>
    </row>
    <row r="229" spans="1:5" ht="16.55" customHeight="1">
      <c r="A229" s="10"/>
      <c r="B229" s="10"/>
      <c r="C229" s="10"/>
      <c r="D229" s="11"/>
      <c r="E229" s="10"/>
    </row>
    <row r="230" spans="1:5" ht="16.55" customHeight="1">
      <c r="A230" s="10"/>
      <c r="B230" s="10"/>
      <c r="C230" s="10"/>
      <c r="D230" s="11"/>
      <c r="E230" s="10"/>
    </row>
    <row r="231" spans="1:5" ht="16.55" customHeight="1">
      <c r="A231" s="10"/>
      <c r="B231" s="10"/>
      <c r="C231" s="10"/>
      <c r="D231" s="11"/>
      <c r="E231" s="10"/>
    </row>
    <row r="232" spans="1:5" ht="16.55" customHeight="1">
      <c r="A232" s="10"/>
      <c r="B232" s="10"/>
      <c r="C232" s="10"/>
      <c r="D232" s="11"/>
      <c r="E232" s="10"/>
    </row>
    <row r="233" spans="1:5" ht="16.55" customHeight="1">
      <c r="A233" s="10"/>
      <c r="B233" s="10"/>
      <c r="C233" s="10"/>
      <c r="D233" s="11"/>
      <c r="E233" s="10"/>
    </row>
    <row r="234" spans="1:5" ht="16.55" customHeight="1">
      <c r="A234" s="10"/>
      <c r="B234" s="10"/>
      <c r="C234" s="10"/>
      <c r="D234" s="11"/>
      <c r="E234" s="10"/>
    </row>
    <row r="235" spans="1:5" ht="16.55" customHeight="1">
      <c r="A235" s="10"/>
      <c r="B235" s="10"/>
      <c r="C235" s="10"/>
      <c r="D235" s="11"/>
      <c r="E235" s="10"/>
    </row>
    <row r="236" spans="1:5" ht="16.55" customHeight="1">
      <c r="A236" s="10"/>
      <c r="B236" s="10"/>
      <c r="C236" s="10"/>
      <c r="D236" s="11"/>
      <c r="E236" s="10"/>
    </row>
    <row r="237" spans="1:5" ht="16.55" customHeight="1">
      <c r="A237" s="10"/>
      <c r="B237" s="10"/>
      <c r="C237" s="10"/>
      <c r="D237" s="11"/>
      <c r="E237" s="10"/>
    </row>
    <row r="238" spans="1:5" ht="16.55" customHeight="1">
      <c r="A238" s="10"/>
      <c r="B238" s="10"/>
      <c r="C238" s="10"/>
      <c r="D238" s="11"/>
      <c r="E238" s="10"/>
    </row>
    <row r="239" spans="1:5" ht="16.55" customHeight="1">
      <c r="A239" s="10"/>
      <c r="B239" s="10"/>
      <c r="C239" s="10"/>
      <c r="D239" s="11"/>
      <c r="E239" s="10"/>
    </row>
    <row r="240" spans="1:5" ht="16.55" customHeight="1">
      <c r="A240" s="10"/>
      <c r="B240" s="10"/>
      <c r="C240" s="10"/>
      <c r="D240" s="11"/>
      <c r="E240" s="10"/>
    </row>
    <row r="241" spans="1:5" ht="16.55" customHeight="1">
      <c r="A241" s="10"/>
      <c r="B241" s="10"/>
      <c r="C241" s="10"/>
      <c r="D241" s="11"/>
      <c r="E241" s="10"/>
    </row>
    <row r="242" spans="1:5" ht="16.55" customHeight="1">
      <c r="A242" s="10"/>
      <c r="B242" s="10"/>
      <c r="C242" s="10"/>
      <c r="D242" s="11"/>
      <c r="E242" s="10"/>
    </row>
    <row r="243" spans="1:5" ht="16.55" customHeight="1">
      <c r="A243" s="10"/>
      <c r="B243" s="10"/>
      <c r="C243" s="10"/>
      <c r="D243" s="11"/>
      <c r="E243" s="10"/>
    </row>
    <row r="244" spans="1:5" ht="16.55" customHeight="1">
      <c r="A244" s="10"/>
      <c r="B244" s="10"/>
      <c r="C244" s="10"/>
      <c r="D244" s="11"/>
      <c r="E244" s="10"/>
    </row>
    <row r="245" spans="1:5" ht="16.55" customHeight="1">
      <c r="A245" s="10"/>
      <c r="B245" s="10"/>
      <c r="C245" s="10"/>
      <c r="D245" s="11"/>
      <c r="E245" s="10"/>
    </row>
    <row r="246" spans="1:5" ht="16.55" customHeight="1">
      <c r="A246" s="10"/>
      <c r="B246" s="10"/>
      <c r="C246" s="10"/>
      <c r="D246" s="11"/>
      <c r="E246" s="10"/>
    </row>
    <row r="247" spans="1:5" ht="16.55" customHeight="1">
      <c r="A247" s="10"/>
      <c r="B247" s="10"/>
      <c r="C247" s="10"/>
      <c r="D247" s="11"/>
      <c r="E247" s="10"/>
    </row>
    <row r="248" spans="1:5" ht="16.55" customHeight="1">
      <c r="A248" s="10"/>
      <c r="B248" s="10"/>
      <c r="C248" s="10"/>
      <c r="D248" s="11"/>
      <c r="E248" s="10"/>
    </row>
    <row r="249" spans="1:5" ht="16.55" customHeight="1">
      <c r="A249" s="10"/>
      <c r="B249" s="10"/>
      <c r="C249" s="10"/>
      <c r="D249" s="11"/>
      <c r="E249" s="10"/>
    </row>
    <row r="250" spans="1:5" ht="16.55" customHeight="1">
      <c r="A250" s="10"/>
      <c r="B250" s="10"/>
      <c r="C250" s="10"/>
      <c r="D250" s="11"/>
      <c r="E250" s="10"/>
    </row>
    <row r="251" spans="1:5" ht="16.55" customHeight="1">
      <c r="A251" s="10"/>
      <c r="B251" s="10"/>
      <c r="C251" s="10"/>
      <c r="D251" s="11"/>
      <c r="E251" s="10"/>
    </row>
    <row r="252" spans="1:5" ht="16.55" customHeight="1">
      <c r="A252" s="10"/>
      <c r="B252" s="10"/>
      <c r="C252" s="10"/>
      <c r="D252" s="11"/>
      <c r="E252" s="10"/>
    </row>
    <row r="253" spans="1:5" ht="16.55" customHeight="1">
      <c r="A253" s="10"/>
      <c r="B253" s="10"/>
      <c r="C253" s="10"/>
      <c r="D253" s="11"/>
      <c r="E253" s="10"/>
    </row>
    <row r="254" spans="1:5" ht="16.55" customHeight="1">
      <c r="A254" s="10"/>
      <c r="B254" s="10"/>
      <c r="C254" s="10"/>
      <c r="D254" s="11"/>
      <c r="E254" s="10"/>
    </row>
    <row r="255" spans="1:5" ht="16.55" customHeight="1">
      <c r="A255" s="10"/>
      <c r="B255" s="10"/>
      <c r="C255" s="10"/>
      <c r="D255" s="11"/>
      <c r="E255" s="10"/>
    </row>
    <row r="256" spans="1:5" ht="16.55" customHeight="1">
      <c r="A256" s="10"/>
      <c r="B256" s="10"/>
      <c r="C256" s="10"/>
      <c r="D256" s="11"/>
      <c r="E256" s="10"/>
    </row>
    <row r="257" spans="1:5" ht="16.55" customHeight="1">
      <c r="A257" s="10"/>
      <c r="B257" s="10"/>
      <c r="C257" s="10"/>
      <c r="D257" s="11"/>
      <c r="E257" s="10"/>
    </row>
    <row r="258" spans="1:5" ht="16.55" customHeight="1">
      <c r="A258" s="10"/>
      <c r="B258" s="10"/>
      <c r="C258" s="10"/>
      <c r="D258" s="11"/>
      <c r="E258" s="10"/>
    </row>
    <row r="259" spans="1:5" ht="16.55" customHeight="1">
      <c r="A259" s="10"/>
      <c r="B259" s="10"/>
      <c r="C259" s="10"/>
      <c r="D259" s="11"/>
      <c r="E259" s="10"/>
    </row>
    <row r="260" spans="1:5" ht="16.55" customHeight="1">
      <c r="A260" s="10"/>
      <c r="B260" s="10"/>
      <c r="C260" s="10"/>
      <c r="D260" s="11"/>
      <c r="E260" s="10"/>
    </row>
    <row r="261" spans="1:5" ht="16.55" customHeight="1">
      <c r="A261" s="10"/>
      <c r="B261" s="10"/>
      <c r="C261" s="10"/>
      <c r="D261" s="11"/>
      <c r="E261" s="10"/>
    </row>
    <row r="262" spans="1:5" ht="16.55" customHeight="1">
      <c r="A262" s="10"/>
      <c r="B262" s="10"/>
      <c r="C262" s="10"/>
      <c r="D262" s="11"/>
      <c r="E262" s="10"/>
    </row>
    <row r="263" spans="1:5" ht="16.55" customHeight="1">
      <c r="A263" s="10"/>
      <c r="B263" s="10"/>
      <c r="C263" s="10"/>
      <c r="D263" s="11"/>
      <c r="E263" s="10"/>
    </row>
    <row r="264" spans="1:5" ht="16.55" customHeight="1">
      <c r="A264" s="10"/>
      <c r="B264" s="10"/>
      <c r="C264" s="10"/>
      <c r="D264" s="11"/>
      <c r="E264" s="10"/>
    </row>
    <row r="265" spans="1:5" ht="16.55" customHeight="1">
      <c r="A265" s="10"/>
      <c r="B265" s="10"/>
      <c r="C265" s="10"/>
      <c r="D265" s="11"/>
      <c r="E265" s="10"/>
    </row>
    <row r="266" spans="1:5" ht="16.55" customHeight="1">
      <c r="A266" s="10"/>
      <c r="B266" s="10"/>
      <c r="C266" s="10"/>
      <c r="D266" s="11"/>
      <c r="E266" s="10"/>
    </row>
    <row r="267" spans="1:5" ht="16.55" customHeight="1">
      <c r="A267" s="10"/>
      <c r="B267" s="10"/>
      <c r="C267" s="10"/>
      <c r="D267" s="11"/>
      <c r="E267" s="10"/>
    </row>
    <row r="268" spans="1:5" ht="16.55" customHeight="1">
      <c r="A268" s="10"/>
      <c r="B268" s="10"/>
      <c r="C268" s="10"/>
      <c r="D268" s="11"/>
      <c r="E268" s="10"/>
    </row>
    <row r="269" spans="1:5" ht="16.55" customHeight="1">
      <c r="A269" s="10"/>
      <c r="B269" s="10"/>
      <c r="C269" s="10"/>
      <c r="D269" s="11"/>
      <c r="E269" s="10"/>
    </row>
    <row r="270" spans="1:5" ht="16.55" customHeight="1">
      <c r="A270" s="10"/>
      <c r="B270" s="10"/>
      <c r="C270" s="10"/>
      <c r="D270" s="11"/>
      <c r="E270" s="10"/>
    </row>
    <row r="271" spans="1:5" ht="16.55" customHeight="1">
      <c r="A271" s="10"/>
      <c r="B271" s="10"/>
      <c r="C271" s="10"/>
      <c r="D271" s="11"/>
      <c r="E271" s="10"/>
    </row>
    <row r="272" spans="1:5" ht="16.55" customHeight="1">
      <c r="A272" s="10"/>
      <c r="B272" s="10"/>
      <c r="C272" s="10"/>
      <c r="D272" s="11"/>
      <c r="E272" s="10"/>
    </row>
    <row r="273" spans="1:5" ht="16.55" customHeight="1">
      <c r="A273" s="10"/>
      <c r="B273" s="10"/>
      <c r="C273" s="10"/>
      <c r="D273" s="11"/>
      <c r="E273" s="10"/>
    </row>
    <row r="274" spans="1:5" ht="16.55" customHeight="1">
      <c r="A274" s="10"/>
      <c r="B274" s="10"/>
      <c r="C274" s="10"/>
      <c r="D274" s="11"/>
      <c r="E274" s="10"/>
    </row>
    <row r="275" spans="1:5" ht="16.55" customHeight="1">
      <c r="A275" s="10"/>
      <c r="B275" s="10"/>
      <c r="C275" s="10"/>
      <c r="D275" s="11"/>
      <c r="E275" s="10"/>
    </row>
    <row r="276" spans="1:5" ht="16.55" customHeight="1">
      <c r="A276" s="10"/>
      <c r="B276" s="10"/>
      <c r="C276" s="10"/>
      <c r="D276" s="11"/>
      <c r="E276" s="10"/>
    </row>
    <row r="277" spans="1:5" ht="16.55" customHeight="1">
      <c r="A277" s="10"/>
      <c r="B277" s="10"/>
      <c r="C277" s="10"/>
      <c r="D277" s="11"/>
      <c r="E277" s="10"/>
    </row>
    <row r="278" spans="1:5" ht="16.55" customHeight="1">
      <c r="A278" s="10"/>
      <c r="B278" s="10"/>
      <c r="C278" s="10"/>
      <c r="D278" s="11"/>
      <c r="E278" s="10"/>
    </row>
    <row r="279" spans="1:5" ht="16.55" customHeight="1">
      <c r="A279" s="10"/>
      <c r="B279" s="10"/>
      <c r="C279" s="10"/>
      <c r="D279" s="11"/>
      <c r="E279" s="10"/>
    </row>
    <row r="280" spans="1:5" ht="16.55" customHeight="1">
      <c r="A280" s="10"/>
      <c r="B280" s="10"/>
      <c r="C280" s="10"/>
      <c r="D280" s="11"/>
      <c r="E280" s="10"/>
    </row>
    <row r="281" spans="1:5" ht="16.55" customHeight="1">
      <c r="A281" s="10"/>
      <c r="B281" s="10"/>
      <c r="C281" s="10"/>
      <c r="D281" s="11"/>
      <c r="E281" s="10"/>
    </row>
    <row r="282" spans="1:5" ht="16.55" customHeight="1">
      <c r="A282" s="10"/>
      <c r="B282" s="10"/>
      <c r="C282" s="10"/>
      <c r="D282" s="11"/>
      <c r="E282" s="10"/>
    </row>
    <row r="283" spans="1:5" ht="16.55" customHeight="1">
      <c r="A283" s="10"/>
      <c r="B283" s="10"/>
      <c r="C283" s="10"/>
      <c r="D283" s="11"/>
      <c r="E283" s="10"/>
    </row>
    <row r="284" spans="1:5" ht="16.55" customHeight="1">
      <c r="A284" s="10"/>
      <c r="B284" s="10"/>
      <c r="C284" s="10"/>
      <c r="D284" s="11"/>
      <c r="E284" s="10"/>
    </row>
    <row r="285" spans="1:5" ht="16.55" customHeight="1">
      <c r="A285" s="10"/>
      <c r="B285" s="10"/>
      <c r="C285" s="10"/>
      <c r="D285" s="11"/>
      <c r="E285" s="10"/>
    </row>
    <row r="286" spans="1:5" ht="16.55" customHeight="1">
      <c r="A286" s="10"/>
      <c r="B286" s="10"/>
      <c r="C286" s="10"/>
      <c r="D286" s="11"/>
      <c r="E286" s="10"/>
    </row>
    <row r="287" spans="1:5" ht="16.55" customHeight="1">
      <c r="A287" s="10"/>
      <c r="B287" s="10"/>
      <c r="C287" s="10"/>
      <c r="D287" s="11"/>
      <c r="E287" s="10"/>
    </row>
    <row r="288" spans="1:5" ht="16.55" customHeight="1">
      <c r="A288" s="10"/>
      <c r="B288" s="10"/>
      <c r="C288" s="10"/>
      <c r="D288" s="11"/>
      <c r="E288" s="10"/>
    </row>
    <row r="289" spans="1:5" ht="16.55" customHeight="1">
      <c r="A289" s="10"/>
      <c r="B289" s="10"/>
      <c r="C289" s="10"/>
      <c r="D289" s="11"/>
      <c r="E289" s="10"/>
    </row>
    <row r="290" spans="1:5" ht="16.55" customHeight="1">
      <c r="A290" s="10"/>
      <c r="B290" s="10"/>
      <c r="C290" s="10"/>
      <c r="D290" s="11"/>
      <c r="E290" s="10"/>
    </row>
    <row r="291" spans="1:5" ht="16.55" customHeight="1">
      <c r="A291" s="10"/>
      <c r="B291" s="10"/>
      <c r="C291" s="10"/>
      <c r="D291" s="11"/>
      <c r="E291" s="10"/>
    </row>
    <row r="292" spans="1:5" ht="16.55" customHeight="1">
      <c r="A292" s="10"/>
      <c r="B292" s="10"/>
      <c r="C292" s="10"/>
      <c r="D292" s="11"/>
      <c r="E292" s="10"/>
    </row>
    <row r="293" spans="1:5" ht="16.55" customHeight="1">
      <c r="A293" s="10"/>
      <c r="B293" s="10"/>
      <c r="C293" s="10"/>
      <c r="D293" s="11"/>
      <c r="E293" s="10"/>
    </row>
    <row r="294" spans="1:5" ht="16.55" customHeight="1">
      <c r="A294" s="10"/>
      <c r="B294" s="10"/>
      <c r="C294" s="10"/>
      <c r="D294" s="11"/>
      <c r="E294" s="10"/>
    </row>
    <row r="295" spans="1:5" ht="16.55" customHeight="1">
      <c r="A295" s="10"/>
      <c r="B295" s="10"/>
      <c r="C295" s="10"/>
      <c r="D295" s="11"/>
      <c r="E295" s="10"/>
    </row>
    <row r="296" spans="1:5" ht="16.55" customHeight="1">
      <c r="A296" s="10"/>
      <c r="B296" s="10"/>
      <c r="C296" s="10"/>
      <c r="D296" s="11"/>
      <c r="E296" s="10"/>
    </row>
    <row r="297" spans="1:5" ht="16.55" customHeight="1">
      <c r="A297" s="10"/>
      <c r="B297" s="10"/>
      <c r="C297" s="10"/>
      <c r="D297" s="11"/>
      <c r="E297" s="10"/>
    </row>
    <row r="298" spans="1:5" ht="16.55" customHeight="1">
      <c r="A298" s="10"/>
      <c r="B298" s="10"/>
      <c r="C298" s="10"/>
      <c r="D298" s="11"/>
      <c r="E298" s="10"/>
    </row>
    <row r="299" spans="1:5" ht="16.55" customHeight="1">
      <c r="A299" s="10"/>
      <c r="B299" s="10"/>
      <c r="C299" s="10"/>
      <c r="D299" s="11"/>
      <c r="E299" s="10"/>
    </row>
    <row r="300" spans="1:5" ht="16.55" customHeight="1">
      <c r="A300" s="10"/>
      <c r="B300" s="10"/>
      <c r="C300" s="10"/>
      <c r="D300" s="11"/>
      <c r="E300" s="10"/>
    </row>
    <row r="301" spans="1:5" ht="16.55" customHeight="1">
      <c r="A301" s="10"/>
      <c r="B301" s="10"/>
      <c r="C301" s="10"/>
      <c r="D301" s="11"/>
      <c r="E301" s="10"/>
    </row>
    <row r="302" spans="1:5" ht="16.55" customHeight="1">
      <c r="A302" s="10"/>
      <c r="B302" s="10"/>
      <c r="C302" s="10"/>
      <c r="D302" s="11"/>
      <c r="E302" s="10"/>
    </row>
    <row r="303" spans="1:5" ht="16.55" customHeight="1">
      <c r="A303" s="10"/>
      <c r="B303" s="10"/>
      <c r="C303" s="10"/>
      <c r="D303" s="11"/>
      <c r="E303" s="10"/>
    </row>
    <row r="304" spans="1:5" ht="16.55" customHeight="1">
      <c r="A304" s="10"/>
      <c r="B304" s="10"/>
      <c r="C304" s="10"/>
      <c r="D304" s="11"/>
      <c r="E304" s="10"/>
    </row>
    <row r="305" spans="1:5" ht="16.55" customHeight="1">
      <c r="A305" s="10"/>
      <c r="B305" s="10"/>
      <c r="C305" s="10"/>
      <c r="D305" s="11"/>
      <c r="E305" s="10"/>
    </row>
    <row r="306" spans="1:5" ht="16.55" customHeight="1">
      <c r="A306" s="10"/>
      <c r="B306" s="10"/>
      <c r="C306" s="10"/>
      <c r="D306" s="11"/>
      <c r="E306" s="10"/>
    </row>
    <row r="307" spans="1:5" ht="16.55" customHeight="1">
      <c r="A307" s="10"/>
      <c r="B307" s="10"/>
      <c r="C307" s="10"/>
      <c r="D307" s="11"/>
      <c r="E307" s="10"/>
    </row>
    <row r="308" spans="1:5" ht="16.55" customHeight="1">
      <c r="A308" s="10"/>
      <c r="B308" s="10"/>
      <c r="C308" s="10"/>
      <c r="D308" s="11"/>
      <c r="E308" s="10"/>
    </row>
    <row r="309" spans="1:5" ht="16.55" customHeight="1">
      <c r="A309" s="10"/>
      <c r="B309" s="10"/>
      <c r="C309" s="10"/>
      <c r="D309" s="11"/>
      <c r="E309" s="10"/>
    </row>
    <row r="310" spans="1:5" ht="16.55" customHeight="1">
      <c r="A310" s="10"/>
      <c r="B310" s="10"/>
      <c r="C310" s="10"/>
      <c r="D310" s="11"/>
      <c r="E310" s="10"/>
    </row>
    <row r="311" spans="1:5" ht="16.55" customHeight="1">
      <c r="A311" s="10"/>
      <c r="B311" s="10"/>
      <c r="C311" s="10"/>
      <c r="D311" s="11"/>
      <c r="E311" s="10"/>
    </row>
    <row r="312" spans="1:5" ht="16.55" customHeight="1">
      <c r="A312" s="10"/>
      <c r="B312" s="10"/>
      <c r="C312" s="10"/>
      <c r="D312" s="11"/>
      <c r="E312" s="10"/>
    </row>
    <row r="313" spans="1:5" ht="16.55" customHeight="1">
      <c r="A313" s="10"/>
      <c r="B313" s="10"/>
      <c r="C313" s="10"/>
      <c r="D313" s="11"/>
      <c r="E313" s="10"/>
    </row>
    <row r="314" spans="1:5" ht="16.55" customHeight="1">
      <c r="A314" s="10"/>
      <c r="B314" s="10"/>
      <c r="C314" s="10"/>
      <c r="D314" s="11"/>
      <c r="E314" s="10"/>
    </row>
    <row r="315" spans="1:5" ht="16.55" customHeight="1">
      <c r="A315" s="10"/>
      <c r="B315" s="10"/>
      <c r="C315" s="10"/>
      <c r="D315" s="11"/>
      <c r="E315" s="10"/>
    </row>
    <row r="316" spans="1:5" ht="16.55" customHeight="1">
      <c r="A316" s="10"/>
      <c r="B316" s="10"/>
      <c r="C316" s="10"/>
      <c r="D316" s="11"/>
      <c r="E316" s="10"/>
    </row>
    <row r="317" spans="1:5" ht="16.55" customHeight="1">
      <c r="A317" s="10"/>
      <c r="B317" s="10"/>
      <c r="C317" s="10"/>
      <c r="D317" s="11"/>
      <c r="E317" s="10"/>
    </row>
    <row r="318" spans="1:5" ht="16.55" customHeight="1">
      <c r="A318" s="10"/>
      <c r="B318" s="10"/>
      <c r="C318" s="10"/>
      <c r="D318" s="11"/>
      <c r="E318" s="10"/>
    </row>
    <row r="319" spans="1:5" ht="16.55" customHeight="1">
      <c r="A319" s="10"/>
      <c r="B319" s="10"/>
      <c r="C319" s="10"/>
      <c r="D319" s="11"/>
      <c r="E319" s="10"/>
    </row>
    <row r="320" spans="1:5" ht="16.55" customHeight="1">
      <c r="A320" s="10"/>
      <c r="B320" s="10"/>
      <c r="C320" s="10"/>
      <c r="D320" s="11"/>
      <c r="E320" s="10"/>
    </row>
    <row r="321" spans="1:5" ht="16.55" customHeight="1">
      <c r="A321" s="10"/>
      <c r="B321" s="10"/>
      <c r="C321" s="10"/>
      <c r="D321" s="11"/>
      <c r="E321" s="10"/>
    </row>
    <row r="322" spans="1:5" ht="16.55" customHeight="1">
      <c r="A322" s="10"/>
      <c r="B322" s="10"/>
      <c r="C322" s="10"/>
      <c r="D322" s="11"/>
      <c r="E322" s="10"/>
    </row>
    <row r="323" spans="1:5" ht="16.55" customHeight="1">
      <c r="A323" s="10"/>
      <c r="B323" s="10"/>
      <c r="C323" s="10"/>
      <c r="D323" s="11"/>
      <c r="E323" s="10"/>
    </row>
    <row r="324" spans="1:5" ht="16.55" customHeight="1">
      <c r="A324" s="10"/>
      <c r="B324" s="10"/>
      <c r="C324" s="10"/>
      <c r="D324" s="11"/>
      <c r="E324" s="10"/>
    </row>
    <row r="325" spans="1:5" ht="16.55" customHeight="1">
      <c r="A325" s="10"/>
      <c r="B325" s="10"/>
      <c r="C325" s="10"/>
      <c r="D325" s="11"/>
      <c r="E325" s="10"/>
    </row>
    <row r="326" spans="1:5" ht="16.55" customHeight="1">
      <c r="A326" s="10"/>
      <c r="B326" s="10"/>
      <c r="C326" s="10"/>
      <c r="D326" s="11"/>
      <c r="E326" s="10"/>
    </row>
    <row r="327" spans="1:5" ht="16.55" customHeight="1">
      <c r="A327" s="10"/>
      <c r="B327" s="10"/>
      <c r="C327" s="10"/>
      <c r="D327" s="11"/>
      <c r="E327" s="10"/>
    </row>
    <row r="328" spans="1:5" ht="16.55" customHeight="1">
      <c r="A328" s="10"/>
      <c r="B328" s="10"/>
      <c r="C328" s="10"/>
      <c r="D328" s="11"/>
      <c r="E328" s="10"/>
    </row>
    <row r="329" spans="1:5" ht="16.55" customHeight="1">
      <c r="A329" s="10"/>
      <c r="B329" s="10"/>
      <c r="C329" s="10"/>
      <c r="D329" s="11"/>
      <c r="E329" s="10"/>
    </row>
    <row r="330" spans="1:5" ht="16.55" customHeight="1">
      <c r="A330" s="10"/>
      <c r="B330" s="10"/>
      <c r="C330" s="10"/>
      <c r="D330" s="11"/>
      <c r="E330" s="10"/>
    </row>
    <row r="331" spans="1:5" ht="16.55" customHeight="1">
      <c r="A331" s="10"/>
      <c r="B331" s="10"/>
      <c r="C331" s="10"/>
      <c r="D331" s="11"/>
      <c r="E331" s="10"/>
    </row>
    <row r="332" spans="1:5" ht="16.55" customHeight="1">
      <c r="A332" s="10"/>
      <c r="B332" s="10"/>
      <c r="C332" s="10"/>
      <c r="D332" s="11"/>
      <c r="E332" s="10"/>
    </row>
    <row r="333" spans="1:5" ht="16.55" customHeight="1">
      <c r="A333" s="10"/>
      <c r="B333" s="10"/>
      <c r="C333" s="10"/>
      <c r="D333" s="11"/>
      <c r="E333" s="10"/>
    </row>
    <row r="334" spans="1:5" ht="16.55" customHeight="1">
      <c r="A334" s="10"/>
      <c r="B334" s="10"/>
      <c r="C334" s="10"/>
      <c r="D334" s="11"/>
      <c r="E334" s="10"/>
    </row>
    <row r="335" spans="1:5" ht="16.55" customHeight="1">
      <c r="A335" s="10"/>
      <c r="B335" s="10"/>
      <c r="C335" s="10"/>
      <c r="D335" s="11"/>
      <c r="E335" s="10"/>
    </row>
    <row r="336" spans="1:5" ht="16.55" customHeight="1">
      <c r="A336" s="10"/>
      <c r="B336" s="10"/>
      <c r="C336" s="10"/>
      <c r="D336" s="11"/>
      <c r="E336" s="10"/>
    </row>
    <row r="337" spans="1:5" ht="16.55" customHeight="1">
      <c r="A337" s="10"/>
      <c r="B337" s="10"/>
      <c r="C337" s="10"/>
      <c r="D337" s="11"/>
      <c r="E337" s="10"/>
    </row>
    <row r="338" spans="1:5" ht="16.55" customHeight="1">
      <c r="A338" s="10"/>
      <c r="B338" s="10"/>
      <c r="C338" s="10"/>
      <c r="D338" s="11"/>
      <c r="E338" s="10"/>
    </row>
    <row r="339" spans="1:5" ht="16.55" customHeight="1">
      <c r="A339" s="10"/>
      <c r="B339" s="10"/>
      <c r="C339" s="10"/>
      <c r="D339" s="11"/>
      <c r="E339" s="10"/>
    </row>
    <row r="340" spans="1:5" ht="16.55" customHeight="1">
      <c r="A340" s="10"/>
      <c r="B340" s="10"/>
      <c r="C340" s="10"/>
      <c r="D340" s="11"/>
      <c r="E340" s="10"/>
    </row>
    <row r="341" spans="1:5" ht="16.55" customHeight="1">
      <c r="A341" s="10"/>
      <c r="B341" s="10"/>
      <c r="C341" s="10"/>
      <c r="D341" s="11"/>
      <c r="E341" s="10"/>
    </row>
    <row r="342" spans="1:5" ht="16.55" customHeight="1">
      <c r="A342" s="10"/>
      <c r="B342" s="10"/>
      <c r="C342" s="10"/>
      <c r="D342" s="11"/>
      <c r="E342" s="10"/>
    </row>
    <row r="343" spans="1:5" ht="16.55" customHeight="1">
      <c r="A343" s="10"/>
      <c r="B343" s="10"/>
      <c r="C343" s="10"/>
      <c r="D343" s="11"/>
      <c r="E343" s="10"/>
    </row>
    <row r="344" spans="1:5" ht="16.55" customHeight="1">
      <c r="A344" s="10"/>
      <c r="B344" s="10"/>
      <c r="C344" s="10"/>
      <c r="D344" s="11"/>
      <c r="E344" s="10"/>
    </row>
    <row r="345" spans="1:5" ht="16.55" customHeight="1">
      <c r="A345" s="10"/>
      <c r="B345" s="10"/>
      <c r="C345" s="10"/>
      <c r="D345" s="11"/>
      <c r="E345" s="10"/>
    </row>
    <row r="346" spans="1:5" ht="16.55" customHeight="1">
      <c r="A346" s="10"/>
      <c r="B346" s="10"/>
      <c r="C346" s="10"/>
      <c r="D346" s="11"/>
      <c r="E346" s="10"/>
    </row>
    <row r="347" spans="1:5" ht="16.55" customHeight="1">
      <c r="A347" s="10"/>
      <c r="B347" s="10"/>
      <c r="C347" s="10"/>
      <c r="D347" s="11"/>
      <c r="E347" s="10"/>
    </row>
    <row r="348" spans="1:5" ht="16.55" customHeight="1">
      <c r="A348" s="10"/>
      <c r="B348" s="10"/>
      <c r="C348" s="10"/>
      <c r="D348" s="11"/>
      <c r="E348" s="10"/>
    </row>
    <row r="349" spans="1:5" ht="16.55" customHeight="1">
      <c r="A349" s="10"/>
      <c r="B349" s="10"/>
      <c r="C349" s="10"/>
      <c r="D349" s="11"/>
      <c r="E349" s="10"/>
    </row>
    <row r="350" spans="1:5" ht="16.55" customHeight="1">
      <c r="A350" s="10"/>
      <c r="B350" s="10"/>
      <c r="C350" s="10"/>
      <c r="D350" s="11"/>
      <c r="E350" s="10"/>
    </row>
    <row r="351" spans="1:5" ht="16.55" customHeight="1">
      <c r="A351" s="10"/>
      <c r="B351" s="10"/>
      <c r="C351" s="10"/>
      <c r="D351" s="11"/>
      <c r="E351" s="10"/>
    </row>
    <row r="352" spans="1:5" ht="16.55" customHeight="1">
      <c r="A352" s="10"/>
      <c r="B352" s="10"/>
      <c r="C352" s="10"/>
      <c r="D352" s="11"/>
      <c r="E352" s="10"/>
    </row>
    <row r="353" spans="1:5" ht="16.55" customHeight="1">
      <c r="A353" s="10"/>
      <c r="B353" s="10"/>
      <c r="C353" s="10"/>
      <c r="D353" s="11"/>
      <c r="E353" s="10"/>
    </row>
    <row r="354" spans="1:5" ht="16.55" customHeight="1">
      <c r="A354" s="10"/>
      <c r="B354" s="10"/>
      <c r="C354" s="10"/>
      <c r="D354" s="11"/>
      <c r="E354" s="10"/>
    </row>
    <row r="355" spans="1:5" ht="16.55" customHeight="1">
      <c r="A355" s="10"/>
      <c r="B355" s="10"/>
      <c r="C355" s="10"/>
      <c r="D355" s="11"/>
      <c r="E355" s="10"/>
    </row>
    <row r="356" spans="1:5" ht="16.55" customHeight="1">
      <c r="A356" s="10"/>
      <c r="B356" s="10"/>
      <c r="C356" s="10"/>
      <c r="D356" s="11"/>
      <c r="E356" s="10"/>
    </row>
    <row r="357" spans="1:5" ht="16.55" customHeight="1">
      <c r="A357" s="10"/>
      <c r="B357" s="10"/>
      <c r="C357" s="10"/>
      <c r="D357" s="11"/>
      <c r="E357" s="10"/>
    </row>
    <row r="358" spans="1:5" ht="16.55" customHeight="1">
      <c r="A358" s="10"/>
      <c r="B358" s="10"/>
      <c r="C358" s="10"/>
      <c r="D358" s="11"/>
      <c r="E358" s="10"/>
    </row>
    <row r="359" spans="1:5" ht="16.55" customHeight="1">
      <c r="A359" s="10"/>
      <c r="B359" s="10"/>
      <c r="C359" s="10"/>
      <c r="D359" s="11"/>
      <c r="E359" s="10"/>
    </row>
    <row r="360" spans="1:5" ht="16.55" customHeight="1">
      <c r="A360" s="10"/>
      <c r="B360" s="10"/>
      <c r="C360" s="10"/>
      <c r="D360" s="11"/>
      <c r="E360" s="10"/>
    </row>
    <row r="361" spans="1:5" ht="16.55" customHeight="1">
      <c r="A361" s="10"/>
      <c r="B361" s="10"/>
      <c r="C361" s="10"/>
      <c r="D361" s="11"/>
      <c r="E361" s="10"/>
    </row>
    <row r="362" spans="1:5" ht="16.55" customHeight="1">
      <c r="A362" s="10"/>
      <c r="B362" s="10"/>
      <c r="C362" s="10"/>
      <c r="D362" s="11"/>
      <c r="E362" s="10"/>
    </row>
    <row r="363" spans="1:5" ht="16.55" customHeight="1">
      <c r="A363" s="10"/>
      <c r="B363" s="10"/>
      <c r="C363" s="10"/>
      <c r="D363" s="11"/>
      <c r="E363" s="10"/>
    </row>
    <row r="364" spans="1:5" ht="16.55" customHeight="1">
      <c r="A364" s="10"/>
      <c r="B364" s="10"/>
      <c r="C364" s="10"/>
      <c r="D364" s="11"/>
      <c r="E364" s="10"/>
    </row>
    <row r="365" spans="1:5" ht="16.55" customHeight="1">
      <c r="A365" s="10"/>
      <c r="B365" s="10"/>
      <c r="C365" s="10"/>
      <c r="D365" s="11"/>
      <c r="E365" s="10"/>
    </row>
    <row r="366" spans="1:5" ht="16.55" customHeight="1">
      <c r="A366" s="10"/>
      <c r="B366" s="10"/>
      <c r="C366" s="10"/>
      <c r="D366" s="11"/>
      <c r="E366" s="10"/>
    </row>
    <row r="367" spans="1:5" ht="16.55" customHeight="1">
      <c r="A367" s="10"/>
      <c r="B367" s="10"/>
      <c r="C367" s="10"/>
      <c r="D367" s="11"/>
      <c r="E367" s="10"/>
    </row>
    <row r="368" spans="1:5" ht="16.55" customHeight="1">
      <c r="A368" s="10"/>
      <c r="B368" s="10"/>
      <c r="C368" s="10"/>
      <c r="D368" s="11"/>
      <c r="E368" s="10"/>
    </row>
    <row r="369" spans="1:5" ht="16.55" customHeight="1">
      <c r="A369" s="10"/>
      <c r="B369" s="10"/>
      <c r="C369" s="10"/>
      <c r="D369" s="11"/>
      <c r="E369" s="10"/>
    </row>
    <row r="370" spans="1:5" ht="16.55" customHeight="1">
      <c r="A370" s="10"/>
      <c r="B370" s="10"/>
      <c r="C370" s="10"/>
      <c r="D370" s="11"/>
      <c r="E370" s="10"/>
    </row>
    <row r="371" spans="1:5" ht="16.55" customHeight="1">
      <c r="A371" s="10"/>
      <c r="B371" s="10"/>
      <c r="C371" s="10"/>
      <c r="D371" s="11"/>
      <c r="E371" s="10"/>
    </row>
    <row r="372" spans="1:5" ht="16.55" customHeight="1">
      <c r="A372" s="10"/>
      <c r="B372" s="10"/>
      <c r="C372" s="10"/>
      <c r="D372" s="11"/>
      <c r="E372" s="10"/>
    </row>
    <row r="373" spans="1:5" ht="16.55" customHeight="1">
      <c r="A373" s="10"/>
      <c r="B373" s="10"/>
      <c r="C373" s="10"/>
      <c r="D373" s="11"/>
      <c r="E373" s="10"/>
    </row>
    <row r="374" spans="1:5" ht="16.55" customHeight="1">
      <c r="A374" s="10"/>
      <c r="B374" s="10"/>
      <c r="C374" s="10"/>
      <c r="D374" s="11"/>
      <c r="E374" s="10"/>
    </row>
    <row r="375" spans="1:5" ht="16.55" customHeight="1">
      <c r="A375" s="10"/>
      <c r="B375" s="10"/>
      <c r="C375" s="10"/>
      <c r="D375" s="11"/>
      <c r="E375" s="10"/>
    </row>
    <row r="376" spans="1:5" ht="16.55" customHeight="1">
      <c r="A376" s="10"/>
      <c r="B376" s="10"/>
      <c r="C376" s="10"/>
      <c r="D376" s="11"/>
      <c r="E376" s="10"/>
    </row>
    <row r="377" spans="1:5" ht="16.55" customHeight="1">
      <c r="A377" s="10"/>
      <c r="B377" s="10"/>
      <c r="C377" s="10"/>
      <c r="D377" s="11"/>
      <c r="E377" s="10"/>
    </row>
    <row r="378" spans="1:5" ht="16.55" customHeight="1">
      <c r="A378" s="10"/>
      <c r="B378" s="10"/>
      <c r="C378" s="10"/>
      <c r="D378" s="11"/>
      <c r="E378" s="10"/>
    </row>
    <row r="379" spans="1:5" ht="16.55" customHeight="1">
      <c r="A379" s="10"/>
      <c r="B379" s="10"/>
      <c r="C379" s="10"/>
      <c r="D379" s="11"/>
      <c r="E379" s="10"/>
    </row>
    <row r="380" spans="1:5" ht="16.55" customHeight="1">
      <c r="A380" s="10"/>
      <c r="B380" s="10"/>
      <c r="C380" s="10"/>
      <c r="D380" s="11"/>
      <c r="E380" s="10"/>
    </row>
    <row r="381" spans="1:5" ht="16.55" customHeight="1">
      <c r="A381" s="10"/>
      <c r="B381" s="10"/>
      <c r="C381" s="10"/>
      <c r="D381" s="11"/>
      <c r="E381" s="10"/>
    </row>
    <row r="382" spans="1:5" ht="16.55" customHeight="1">
      <c r="A382" s="10"/>
      <c r="B382" s="10"/>
      <c r="C382" s="10"/>
      <c r="D382" s="11"/>
      <c r="E382" s="10"/>
    </row>
    <row r="383" spans="1:5" ht="16.55" customHeight="1">
      <c r="A383" s="10"/>
      <c r="B383" s="10"/>
      <c r="C383" s="10"/>
      <c r="D383" s="11"/>
      <c r="E383" s="10"/>
    </row>
    <row r="384" spans="1:5" ht="16.55" customHeight="1">
      <c r="A384" s="10"/>
      <c r="B384" s="10"/>
      <c r="C384" s="10"/>
      <c r="D384" s="11"/>
      <c r="E384" s="10"/>
    </row>
    <row r="385" spans="1:5" ht="16.55" customHeight="1">
      <c r="A385" s="10"/>
      <c r="B385" s="10"/>
      <c r="C385" s="10"/>
      <c r="D385" s="11"/>
      <c r="E385" s="10"/>
    </row>
    <row r="386" spans="1:5" ht="16.55" customHeight="1">
      <c r="A386" s="10"/>
      <c r="B386" s="10"/>
      <c r="C386" s="10"/>
      <c r="D386" s="11"/>
      <c r="E386" s="10"/>
    </row>
    <row r="387" spans="1:5" ht="16.55" customHeight="1">
      <c r="A387" s="10"/>
      <c r="B387" s="10"/>
      <c r="C387" s="10"/>
      <c r="D387" s="11"/>
      <c r="E387" s="10"/>
    </row>
    <row r="388" spans="1:5" ht="16.55" customHeight="1">
      <c r="A388" s="10"/>
      <c r="B388" s="10"/>
      <c r="C388" s="10"/>
      <c r="D388" s="11"/>
      <c r="E388" s="10"/>
    </row>
    <row r="389" spans="1:5" ht="16.55" customHeight="1">
      <c r="A389" s="10"/>
      <c r="B389" s="10"/>
      <c r="C389" s="10"/>
      <c r="D389" s="11"/>
      <c r="E389" s="10"/>
    </row>
    <row r="390" spans="1:5" ht="16.55" customHeight="1">
      <c r="A390" s="10"/>
      <c r="B390" s="10"/>
      <c r="C390" s="10"/>
      <c r="D390" s="11"/>
      <c r="E390" s="10"/>
    </row>
    <row r="391" spans="1:5" ht="16.55" customHeight="1">
      <c r="A391" s="10"/>
      <c r="B391" s="10"/>
      <c r="C391" s="10"/>
      <c r="D391" s="11"/>
      <c r="E391" s="10"/>
    </row>
    <row r="392" spans="1:5" ht="16.55" customHeight="1">
      <c r="A392" s="10"/>
      <c r="B392" s="10"/>
      <c r="C392" s="10"/>
      <c r="D392" s="11"/>
      <c r="E392" s="10"/>
    </row>
    <row r="393" spans="1:5" ht="16.55" customHeight="1">
      <c r="A393" s="10"/>
      <c r="B393" s="10"/>
      <c r="C393" s="10"/>
      <c r="D393" s="11"/>
      <c r="E393" s="10"/>
    </row>
    <row r="394" spans="1:5" ht="16.55" customHeight="1">
      <c r="A394" s="10"/>
      <c r="B394" s="10"/>
      <c r="C394" s="10"/>
      <c r="D394" s="11"/>
      <c r="E394" s="10"/>
    </row>
    <row r="395" spans="1:5" ht="16.55" customHeight="1">
      <c r="A395" s="10"/>
      <c r="B395" s="10"/>
      <c r="C395" s="10"/>
      <c r="D395" s="11"/>
      <c r="E395" s="10"/>
    </row>
    <row r="396" spans="1:5" ht="16.55" customHeight="1">
      <c r="A396" s="10"/>
      <c r="B396" s="10"/>
      <c r="C396" s="10"/>
      <c r="D396" s="11"/>
      <c r="E396" s="10"/>
    </row>
    <row r="397" spans="1:5" ht="16.55" customHeight="1">
      <c r="A397" s="10"/>
      <c r="B397" s="10"/>
      <c r="C397" s="10"/>
      <c r="D397" s="11"/>
      <c r="E397" s="10"/>
    </row>
    <row r="398" spans="1:5" ht="16.55" customHeight="1">
      <c r="A398" s="10"/>
      <c r="B398" s="10"/>
      <c r="C398" s="10"/>
      <c r="D398" s="11"/>
      <c r="E398" s="10"/>
    </row>
    <row r="399" spans="1:5" ht="16.55" customHeight="1">
      <c r="A399" s="10"/>
      <c r="B399" s="10"/>
      <c r="C399" s="10"/>
      <c r="D399" s="11"/>
      <c r="E399" s="10"/>
    </row>
    <row r="400" spans="1:5" ht="16.55" customHeight="1">
      <c r="A400" s="10"/>
      <c r="B400" s="10"/>
      <c r="C400" s="10"/>
      <c r="D400" s="11"/>
      <c r="E400" s="10"/>
    </row>
    <row r="401" spans="1:5" ht="16.55" customHeight="1">
      <c r="A401" s="10"/>
      <c r="B401" s="10"/>
      <c r="C401" s="10"/>
      <c r="D401" s="11"/>
      <c r="E401" s="10"/>
    </row>
    <row r="402" spans="1:5" ht="16.55" customHeight="1">
      <c r="A402" s="10"/>
      <c r="B402" s="10"/>
      <c r="C402" s="10"/>
      <c r="D402" s="11"/>
      <c r="E402" s="10"/>
    </row>
    <row r="403" spans="1:5" ht="16.55" customHeight="1">
      <c r="A403" s="10"/>
      <c r="B403" s="10"/>
      <c r="C403" s="10"/>
      <c r="D403" s="11"/>
      <c r="E403" s="10"/>
    </row>
    <row r="404" spans="1:5" ht="16.55" customHeight="1">
      <c r="A404" s="10"/>
      <c r="B404" s="10"/>
      <c r="C404" s="10"/>
      <c r="D404" s="11"/>
      <c r="E404" s="10"/>
    </row>
    <row r="405" spans="1:5" ht="16.55" customHeight="1">
      <c r="A405" s="10"/>
      <c r="B405" s="10"/>
      <c r="C405" s="10"/>
      <c r="D405" s="11"/>
      <c r="E405" s="10"/>
    </row>
    <row r="406" spans="1:5" ht="16.55" customHeight="1">
      <c r="A406" s="10"/>
      <c r="B406" s="10"/>
      <c r="C406" s="10"/>
      <c r="D406" s="11"/>
      <c r="E406" s="10"/>
    </row>
    <row r="407" spans="1:5" ht="16.55" customHeight="1">
      <c r="A407" s="10"/>
      <c r="B407" s="10"/>
      <c r="C407" s="10"/>
      <c r="D407" s="11"/>
      <c r="E407" s="10"/>
    </row>
    <row r="408" spans="1:5" ht="16.55" customHeight="1">
      <c r="A408" s="10"/>
      <c r="B408" s="10"/>
      <c r="C408" s="10"/>
      <c r="D408" s="11"/>
      <c r="E408" s="10"/>
    </row>
    <row r="409" spans="1:5" ht="16.55" customHeight="1">
      <c r="A409" s="10"/>
      <c r="B409" s="10"/>
      <c r="C409" s="10"/>
      <c r="D409" s="11"/>
      <c r="E409" s="10"/>
    </row>
    <row r="410" spans="1:5" ht="16.55" customHeight="1">
      <c r="A410" s="10"/>
      <c r="B410" s="10"/>
      <c r="C410" s="10"/>
      <c r="D410" s="11"/>
      <c r="E410" s="10"/>
    </row>
    <row r="411" spans="1:5" ht="16.55" customHeight="1">
      <c r="A411" s="10"/>
      <c r="B411" s="10"/>
      <c r="C411" s="10"/>
      <c r="D411" s="11"/>
      <c r="E411" s="10"/>
    </row>
    <row r="412" spans="1:5" ht="16.55" customHeight="1">
      <c r="A412" s="10"/>
      <c r="B412" s="10"/>
      <c r="C412" s="10"/>
      <c r="D412" s="11"/>
      <c r="E412" s="10"/>
    </row>
    <row r="413" spans="1:5" ht="16.55" customHeight="1">
      <c r="A413" s="10"/>
      <c r="B413" s="10"/>
      <c r="C413" s="10"/>
      <c r="D413" s="11"/>
      <c r="E413" s="10"/>
    </row>
    <row r="414" spans="1:5" ht="16.55" customHeight="1">
      <c r="A414" s="10"/>
      <c r="B414" s="10"/>
      <c r="C414" s="10"/>
      <c r="D414" s="11"/>
      <c r="E414" s="10"/>
    </row>
    <row r="415" spans="1:5" ht="16.55" customHeight="1">
      <c r="A415" s="10"/>
      <c r="B415" s="10"/>
      <c r="C415" s="10"/>
      <c r="D415" s="11"/>
      <c r="E415" s="10"/>
    </row>
    <row r="416" spans="1:5" ht="16.55" customHeight="1">
      <c r="A416" s="10"/>
      <c r="B416" s="10"/>
      <c r="C416" s="10"/>
      <c r="D416" s="11"/>
      <c r="E416" s="10"/>
    </row>
    <row r="417" spans="1:5" ht="16.55" customHeight="1">
      <c r="A417" s="10"/>
      <c r="B417" s="10"/>
      <c r="C417" s="10"/>
      <c r="D417" s="11"/>
      <c r="E417" s="10"/>
    </row>
    <row r="418" spans="1:5" ht="16.55" customHeight="1">
      <c r="A418" s="10"/>
      <c r="B418" s="10"/>
      <c r="C418" s="10"/>
      <c r="D418" s="11"/>
      <c r="E418" s="10"/>
    </row>
    <row r="419" spans="1:5" ht="16.55" customHeight="1">
      <c r="A419" s="10"/>
      <c r="B419" s="10"/>
      <c r="C419" s="10"/>
      <c r="D419" s="11"/>
      <c r="E419" s="10"/>
    </row>
    <row r="420" spans="1:5" ht="16.55" customHeight="1">
      <c r="A420" s="10"/>
      <c r="B420" s="10"/>
      <c r="C420" s="10"/>
      <c r="D420" s="11"/>
      <c r="E420" s="10"/>
    </row>
    <row r="421" spans="1:5" ht="16.55" customHeight="1">
      <c r="A421" s="10"/>
      <c r="B421" s="10"/>
      <c r="C421" s="10"/>
      <c r="D421" s="11"/>
      <c r="E421" s="10"/>
    </row>
    <row r="422" spans="1:5" ht="16.55" customHeight="1">
      <c r="A422" s="10"/>
      <c r="B422" s="10"/>
      <c r="C422" s="10"/>
      <c r="D422" s="11"/>
      <c r="E422" s="10"/>
    </row>
    <row r="423" spans="1:5" ht="16.55" customHeight="1">
      <c r="A423" s="10"/>
      <c r="B423" s="10"/>
      <c r="C423" s="10"/>
      <c r="D423" s="11"/>
      <c r="E423" s="10"/>
    </row>
    <row r="424" spans="1:5" ht="16.55" customHeight="1">
      <c r="A424" s="10"/>
      <c r="B424" s="10"/>
      <c r="C424" s="10"/>
      <c r="D424" s="11"/>
      <c r="E424" s="10"/>
    </row>
    <row r="425" spans="1:5" ht="16.55" customHeight="1">
      <c r="A425" s="10"/>
      <c r="B425" s="10"/>
      <c r="C425" s="10"/>
      <c r="D425" s="11"/>
      <c r="E425" s="10"/>
    </row>
    <row r="426" spans="1:5" ht="16.55" customHeight="1">
      <c r="A426" s="10"/>
      <c r="B426" s="10"/>
      <c r="C426" s="10"/>
      <c r="D426" s="11"/>
      <c r="E426" s="10"/>
    </row>
    <row r="427" spans="1:5" ht="16.55" customHeight="1">
      <c r="A427" s="10"/>
      <c r="B427" s="10"/>
      <c r="C427" s="10"/>
      <c r="D427" s="11"/>
      <c r="E427" s="10"/>
    </row>
    <row r="428" spans="1:5" ht="16.55" customHeight="1">
      <c r="A428" s="10"/>
      <c r="B428" s="10"/>
      <c r="C428" s="10"/>
      <c r="D428" s="11"/>
      <c r="E428" s="10"/>
    </row>
    <row r="429" spans="1:5" ht="16.55" customHeight="1">
      <c r="A429" s="10"/>
      <c r="B429" s="10"/>
      <c r="C429" s="10"/>
      <c r="D429" s="11"/>
      <c r="E429" s="10"/>
    </row>
    <row r="430" spans="1:5" ht="16.55" customHeight="1">
      <c r="A430" s="10"/>
      <c r="B430" s="10"/>
      <c r="C430" s="10"/>
      <c r="D430" s="11"/>
      <c r="E430" s="10"/>
    </row>
    <row r="431" spans="1:5" ht="16.55" customHeight="1">
      <c r="A431" s="10"/>
      <c r="B431" s="10"/>
      <c r="C431" s="10"/>
      <c r="D431" s="11"/>
      <c r="E431" s="10"/>
    </row>
    <row r="432" spans="1:5" ht="16.55" customHeight="1">
      <c r="A432" s="10"/>
      <c r="B432" s="10"/>
      <c r="C432" s="10"/>
      <c r="D432" s="11"/>
      <c r="E432" s="10"/>
    </row>
    <row r="433" spans="1:5" ht="16.55" customHeight="1">
      <c r="A433" s="10"/>
      <c r="B433" s="10"/>
      <c r="C433" s="10"/>
      <c r="D433" s="11"/>
      <c r="E433" s="10"/>
    </row>
    <row r="434" spans="1:5" ht="16.55" customHeight="1">
      <c r="A434" s="10"/>
      <c r="B434" s="10"/>
      <c r="C434" s="10"/>
      <c r="D434" s="11"/>
      <c r="E434" s="10"/>
    </row>
    <row r="435" spans="1:5" ht="16.55" customHeight="1">
      <c r="A435" s="10"/>
      <c r="B435" s="10"/>
      <c r="C435" s="10"/>
      <c r="D435" s="11"/>
      <c r="E435" s="10"/>
    </row>
    <row r="436" spans="1:5" ht="16.55" customHeight="1">
      <c r="A436" s="10"/>
      <c r="B436" s="10"/>
      <c r="C436" s="10"/>
      <c r="D436" s="11"/>
      <c r="E436" s="10"/>
    </row>
    <row r="437" spans="1:5" ht="16.55" customHeight="1">
      <c r="A437" s="10"/>
      <c r="B437" s="10"/>
      <c r="C437" s="10"/>
      <c r="D437" s="11"/>
      <c r="E437" s="10"/>
    </row>
    <row r="438" spans="1:5" ht="16.55" customHeight="1">
      <c r="A438" s="10"/>
      <c r="B438" s="10"/>
      <c r="C438" s="10"/>
      <c r="D438" s="11"/>
      <c r="E438" s="10"/>
    </row>
    <row r="439" spans="1:5" ht="16.55" customHeight="1">
      <c r="A439" s="10"/>
      <c r="B439" s="10"/>
      <c r="C439" s="10"/>
      <c r="D439" s="11"/>
      <c r="E439" s="10"/>
    </row>
    <row r="440" spans="1:5" ht="16.55" customHeight="1">
      <c r="A440" s="10"/>
      <c r="B440" s="10"/>
      <c r="C440" s="10"/>
      <c r="D440" s="11"/>
      <c r="E440" s="10"/>
    </row>
    <row r="441" spans="1:5" ht="16.55" customHeight="1">
      <c r="A441" s="10"/>
      <c r="B441" s="10"/>
      <c r="C441" s="10"/>
      <c r="D441" s="11"/>
      <c r="E441" s="10"/>
    </row>
    <row r="442" spans="1:5" ht="16.55" customHeight="1">
      <c r="A442" s="10"/>
      <c r="B442" s="10"/>
      <c r="C442" s="10"/>
      <c r="D442" s="11"/>
      <c r="E442" s="10"/>
    </row>
    <row r="443" spans="1:5" ht="16.55" customHeight="1">
      <c r="A443" s="10"/>
      <c r="B443" s="10"/>
      <c r="C443" s="10"/>
      <c r="D443" s="11"/>
      <c r="E443" s="10"/>
    </row>
    <row r="444" spans="1:5" ht="16.55" customHeight="1">
      <c r="A444" s="10"/>
      <c r="B444" s="10"/>
      <c r="C444" s="10"/>
      <c r="D444" s="11"/>
      <c r="E444" s="10"/>
    </row>
    <row r="445" spans="1:5" ht="16.55" customHeight="1">
      <c r="A445" s="10"/>
      <c r="B445" s="10"/>
      <c r="C445" s="10"/>
      <c r="D445" s="11"/>
      <c r="E445" s="10"/>
    </row>
    <row r="446" spans="1:5" ht="16.55" customHeight="1">
      <c r="A446" s="10"/>
      <c r="B446" s="10"/>
      <c r="C446" s="10"/>
      <c r="D446" s="11"/>
      <c r="E446" s="10"/>
    </row>
    <row r="447" spans="1:5" ht="16.55" customHeight="1">
      <c r="A447" s="10"/>
      <c r="B447" s="10"/>
      <c r="C447" s="10"/>
      <c r="D447" s="11"/>
      <c r="E447" s="10"/>
    </row>
    <row r="448" spans="1:5" ht="16.55" customHeight="1">
      <c r="A448" s="10"/>
      <c r="B448" s="10"/>
      <c r="C448" s="10"/>
      <c r="D448" s="11"/>
      <c r="E448" s="10"/>
    </row>
    <row r="449" spans="1:5" ht="16.55" customHeight="1">
      <c r="A449" s="10"/>
      <c r="B449" s="10"/>
      <c r="C449" s="10"/>
      <c r="D449" s="11"/>
      <c r="E449" s="10"/>
    </row>
    <row r="450" spans="1:5" ht="16.55" customHeight="1">
      <c r="A450" s="10"/>
      <c r="B450" s="10"/>
      <c r="C450" s="10"/>
      <c r="D450" s="11"/>
      <c r="E450" s="10"/>
    </row>
    <row r="451" spans="1:5" ht="16.55" customHeight="1">
      <c r="A451" s="10"/>
      <c r="B451" s="10"/>
      <c r="C451" s="10"/>
      <c r="D451" s="11"/>
      <c r="E451" s="10"/>
    </row>
    <row r="452" spans="1:5" ht="16.55" customHeight="1">
      <c r="A452" s="10"/>
      <c r="B452" s="10"/>
      <c r="C452" s="10"/>
      <c r="D452" s="11"/>
      <c r="E452" s="10"/>
    </row>
    <row r="453" spans="1:5" ht="16.55" customHeight="1">
      <c r="A453" s="10"/>
      <c r="B453" s="10"/>
      <c r="C453" s="10"/>
      <c r="D453" s="11"/>
      <c r="E453" s="10"/>
    </row>
    <row r="454" spans="1:5" ht="16.55" customHeight="1">
      <c r="A454" s="10"/>
      <c r="B454" s="10"/>
      <c r="C454" s="10"/>
      <c r="D454" s="11"/>
      <c r="E454" s="10"/>
    </row>
    <row r="455" spans="1:5" ht="16.55" customHeight="1">
      <c r="A455" s="10"/>
      <c r="B455" s="10"/>
      <c r="C455" s="10"/>
      <c r="D455" s="11"/>
      <c r="E455" s="10"/>
    </row>
    <row r="456" spans="1:5" ht="16.55" customHeight="1">
      <c r="A456" s="10"/>
      <c r="B456" s="10"/>
      <c r="C456" s="10"/>
      <c r="D456" s="11"/>
      <c r="E456" s="10"/>
    </row>
    <row r="457" spans="1:5" ht="16.55" customHeight="1">
      <c r="A457" s="10"/>
      <c r="B457" s="10"/>
      <c r="C457" s="10"/>
      <c r="D457" s="11"/>
      <c r="E457" s="10"/>
    </row>
    <row r="458" spans="1:5" ht="16.55" customHeight="1">
      <c r="A458" s="10"/>
      <c r="B458" s="10"/>
      <c r="C458" s="10"/>
      <c r="D458" s="11"/>
      <c r="E458" s="10"/>
    </row>
    <row r="459" spans="1:5" ht="16.55" customHeight="1">
      <c r="A459" s="10"/>
      <c r="B459" s="10"/>
      <c r="C459" s="10"/>
      <c r="D459" s="11"/>
      <c r="E459" s="10"/>
    </row>
    <row r="460" spans="1:5" ht="16.55" customHeight="1">
      <c r="A460" s="10"/>
      <c r="B460" s="10"/>
      <c r="C460" s="10"/>
      <c r="D460" s="11"/>
      <c r="E460" s="10"/>
    </row>
    <row r="461" spans="1:5" ht="16.55" customHeight="1">
      <c r="A461" s="10"/>
      <c r="B461" s="10"/>
      <c r="C461" s="10"/>
      <c r="D461" s="11"/>
      <c r="E461" s="10"/>
    </row>
    <row r="462" spans="1:5" ht="16.55" customHeight="1">
      <c r="A462" s="10"/>
      <c r="B462" s="10"/>
      <c r="C462" s="10"/>
      <c r="D462" s="11"/>
      <c r="E462" s="10"/>
    </row>
    <row r="463" spans="1:5" ht="16.55" customHeight="1">
      <c r="A463" s="10"/>
      <c r="B463" s="10"/>
      <c r="C463" s="10"/>
      <c r="D463" s="11"/>
      <c r="E463" s="10"/>
    </row>
    <row r="464" spans="1:5" ht="16.55" customHeight="1">
      <c r="A464" s="10"/>
      <c r="B464" s="10"/>
      <c r="C464" s="10"/>
      <c r="D464" s="11"/>
      <c r="E464" s="10"/>
    </row>
    <row r="465" spans="1:5" ht="16.55" customHeight="1">
      <c r="A465" s="10"/>
      <c r="B465" s="10"/>
      <c r="C465" s="10"/>
      <c r="D465" s="11"/>
      <c r="E465" s="10"/>
    </row>
    <row r="466" spans="1:5" ht="16.55" customHeight="1">
      <c r="A466" s="10"/>
      <c r="B466" s="10"/>
      <c r="C466" s="10"/>
      <c r="D466" s="11"/>
      <c r="E466" s="10"/>
    </row>
    <row r="467" spans="1:5" ht="16.55" customHeight="1">
      <c r="A467" s="10"/>
      <c r="B467" s="10"/>
      <c r="C467" s="10"/>
      <c r="D467" s="11"/>
      <c r="E467" s="10"/>
    </row>
    <row r="468" spans="1:5" ht="16.55" customHeight="1">
      <c r="A468" s="10"/>
      <c r="B468" s="10"/>
      <c r="C468" s="10"/>
      <c r="D468" s="11"/>
      <c r="E468" s="10"/>
    </row>
    <row r="469" spans="1:5" ht="16.55" customHeight="1">
      <c r="A469" s="10"/>
      <c r="B469" s="10"/>
      <c r="C469" s="10"/>
      <c r="D469" s="11"/>
      <c r="E469" s="10"/>
    </row>
    <row r="470" spans="1:5" ht="16.55" customHeight="1">
      <c r="A470" s="10"/>
      <c r="B470" s="10"/>
      <c r="C470" s="10"/>
      <c r="D470" s="11"/>
      <c r="E470" s="10"/>
    </row>
    <row r="471" spans="1:5" ht="16.55" customHeight="1">
      <c r="A471" s="10"/>
      <c r="B471" s="10"/>
      <c r="C471" s="10"/>
      <c r="D471" s="11"/>
      <c r="E471" s="10"/>
    </row>
    <row r="472" spans="1:5" ht="16.55" customHeight="1">
      <c r="A472" s="10"/>
      <c r="B472" s="10"/>
      <c r="C472" s="10"/>
      <c r="D472" s="11"/>
      <c r="E472" s="10"/>
    </row>
    <row r="473" spans="1:5" ht="16.55" customHeight="1">
      <c r="A473" s="10"/>
      <c r="B473" s="10"/>
      <c r="C473" s="10"/>
      <c r="D473" s="11"/>
      <c r="E473" s="10"/>
    </row>
    <row r="474" spans="1:5" ht="16.55" customHeight="1">
      <c r="A474" s="10"/>
      <c r="B474" s="10"/>
      <c r="C474" s="10"/>
      <c r="D474" s="11"/>
      <c r="E474" s="10"/>
    </row>
    <row r="475" spans="1:5" ht="16.55" customHeight="1">
      <c r="A475" s="10"/>
      <c r="B475" s="10"/>
      <c r="C475" s="10"/>
      <c r="D475" s="11"/>
      <c r="E475" s="10"/>
    </row>
    <row r="476" spans="1:5" ht="16.55" customHeight="1">
      <c r="A476" s="10"/>
      <c r="B476" s="10"/>
      <c r="C476" s="10"/>
      <c r="D476" s="11"/>
      <c r="E476" s="10"/>
    </row>
    <row r="477" spans="1:5" ht="16.55" customHeight="1">
      <c r="A477" s="10"/>
      <c r="B477" s="10"/>
      <c r="C477" s="10"/>
      <c r="D477" s="11"/>
      <c r="E477" s="10"/>
    </row>
    <row r="478" spans="1:5" ht="16.55" customHeight="1">
      <c r="A478" s="10"/>
      <c r="B478" s="10"/>
      <c r="C478" s="10"/>
      <c r="D478" s="11"/>
      <c r="E478" s="10"/>
    </row>
    <row r="479" spans="1:5" ht="16.55" customHeight="1">
      <c r="A479" s="10"/>
      <c r="B479" s="10"/>
      <c r="C479" s="10"/>
      <c r="D479" s="11"/>
      <c r="E479" s="10"/>
    </row>
    <row r="480" spans="1:5" ht="16.55" customHeight="1">
      <c r="A480" s="10"/>
      <c r="B480" s="10"/>
      <c r="C480" s="10"/>
      <c r="D480" s="11"/>
      <c r="E480" s="10"/>
    </row>
    <row r="481" spans="1:5" ht="16.55" customHeight="1">
      <c r="A481" s="10"/>
      <c r="B481" s="10"/>
      <c r="C481" s="10"/>
      <c r="D481" s="11"/>
      <c r="E481" s="10"/>
    </row>
    <row r="482" spans="1:5" ht="16.55" customHeight="1">
      <c r="A482" s="10"/>
      <c r="B482" s="10"/>
      <c r="C482" s="10"/>
      <c r="D482" s="11"/>
      <c r="E482" s="10"/>
    </row>
    <row r="483" spans="1:5" ht="16.55" customHeight="1">
      <c r="A483" s="10"/>
      <c r="B483" s="10"/>
      <c r="C483" s="10"/>
      <c r="D483" s="11"/>
      <c r="E483" s="10"/>
    </row>
    <row r="484" spans="1:5" ht="16.55" customHeight="1">
      <c r="A484" s="10"/>
      <c r="B484" s="10"/>
      <c r="C484" s="10"/>
      <c r="D484" s="11"/>
      <c r="E484" s="10"/>
    </row>
    <row r="485" spans="1:5" ht="16.55" customHeight="1">
      <c r="A485" s="10"/>
      <c r="B485" s="10"/>
      <c r="C485" s="10"/>
      <c r="D485" s="11"/>
      <c r="E485" s="10"/>
    </row>
    <row r="486" spans="1:5" ht="16.55" customHeight="1">
      <c r="A486" s="10"/>
      <c r="B486" s="10"/>
      <c r="C486" s="10"/>
      <c r="D486" s="11"/>
      <c r="E486" s="10"/>
    </row>
    <row r="487" spans="1:5" ht="16.55" customHeight="1">
      <c r="A487" s="10"/>
      <c r="B487" s="10"/>
      <c r="C487" s="10"/>
      <c r="D487" s="11"/>
      <c r="E487" s="10"/>
    </row>
    <row r="488" spans="1:5" ht="16.55" customHeight="1">
      <c r="A488" s="10"/>
      <c r="B488" s="10"/>
      <c r="C488" s="10"/>
      <c r="D488" s="11"/>
      <c r="E488" s="10"/>
    </row>
    <row r="489" spans="1:5" ht="16.55" customHeight="1">
      <c r="A489" s="10"/>
      <c r="B489" s="10"/>
      <c r="C489" s="10"/>
      <c r="D489" s="11"/>
      <c r="E489" s="10"/>
    </row>
    <row r="490" spans="1:5" ht="16.55" customHeight="1">
      <c r="A490" s="10"/>
      <c r="B490" s="10"/>
      <c r="C490" s="10"/>
      <c r="D490" s="11"/>
      <c r="E490" s="10"/>
    </row>
    <row r="491" spans="1:5" ht="16.55" customHeight="1">
      <c r="A491" s="10"/>
      <c r="B491" s="10"/>
      <c r="C491" s="10"/>
      <c r="D491" s="11"/>
      <c r="E491" s="10"/>
    </row>
    <row r="492" spans="1:5" ht="16.55" customHeight="1">
      <c r="A492" s="10"/>
      <c r="B492" s="10"/>
      <c r="C492" s="10"/>
      <c r="D492" s="11"/>
      <c r="E492" s="10"/>
    </row>
    <row r="493" spans="1:5" ht="16.55" customHeight="1">
      <c r="A493" s="10"/>
      <c r="B493" s="10"/>
      <c r="C493" s="10"/>
      <c r="D493" s="11"/>
      <c r="E493" s="10"/>
    </row>
    <row r="494" spans="1:5" ht="16.55" customHeight="1">
      <c r="A494" s="10"/>
      <c r="B494" s="10"/>
      <c r="C494" s="10"/>
      <c r="D494" s="11"/>
      <c r="E494" s="10"/>
    </row>
    <row r="495" spans="1:5" ht="16.55" customHeight="1">
      <c r="A495" s="10"/>
      <c r="B495" s="10"/>
      <c r="C495" s="10"/>
      <c r="D495" s="11"/>
      <c r="E495" s="10"/>
    </row>
    <row r="496" spans="1:5" ht="16.55" customHeight="1">
      <c r="A496" s="10"/>
      <c r="B496" s="10"/>
      <c r="C496" s="10"/>
      <c r="D496" s="11"/>
      <c r="E496" s="10"/>
    </row>
    <row r="497" spans="1:5" ht="16.55" customHeight="1">
      <c r="A497" s="10"/>
      <c r="B497" s="10"/>
      <c r="C497" s="10"/>
      <c r="D497" s="11"/>
      <c r="E497" s="10"/>
    </row>
    <row r="498" spans="1:5" ht="16.55" customHeight="1">
      <c r="A498" s="10"/>
      <c r="B498" s="10"/>
      <c r="C498" s="10"/>
      <c r="D498" s="11"/>
      <c r="E498" s="10"/>
    </row>
    <row r="499" spans="1:5" ht="16.55" customHeight="1">
      <c r="A499" s="10"/>
      <c r="B499" s="10"/>
      <c r="C499" s="10"/>
      <c r="D499" s="11"/>
      <c r="E499" s="10"/>
    </row>
    <row r="500" spans="1:5" ht="16.55" customHeight="1">
      <c r="A500" s="10"/>
      <c r="B500" s="10"/>
      <c r="C500" s="10"/>
      <c r="D500" s="11"/>
      <c r="E500" s="10"/>
    </row>
    <row r="501" spans="1:5" ht="16.55" customHeight="1">
      <c r="A501" s="10"/>
      <c r="B501" s="10"/>
      <c r="C501" s="10"/>
      <c r="D501" s="11"/>
      <c r="E501" s="10"/>
    </row>
    <row r="502" spans="1:5" ht="16.55" customHeight="1">
      <c r="A502" s="10"/>
      <c r="B502" s="10"/>
      <c r="C502" s="10"/>
      <c r="D502" s="11"/>
      <c r="E502" s="10"/>
    </row>
    <row r="503" spans="1:5" ht="16.55" customHeight="1">
      <c r="A503" s="10"/>
      <c r="B503" s="10"/>
      <c r="C503" s="10"/>
      <c r="D503" s="11"/>
      <c r="E503" s="10"/>
    </row>
    <row r="504" spans="1:5" ht="16.55" customHeight="1">
      <c r="A504" s="10"/>
      <c r="B504" s="10"/>
      <c r="C504" s="10"/>
      <c r="D504" s="11"/>
      <c r="E504" s="10"/>
    </row>
    <row r="505" spans="1:5" ht="16.55" customHeight="1">
      <c r="A505" s="10"/>
      <c r="B505" s="10"/>
      <c r="C505" s="10"/>
      <c r="D505" s="11"/>
      <c r="E505" s="10"/>
    </row>
    <row r="506" spans="1:5" ht="16.55" customHeight="1">
      <c r="A506" s="10"/>
      <c r="B506" s="10"/>
      <c r="C506" s="10"/>
      <c r="D506" s="11"/>
      <c r="E506" s="10"/>
    </row>
    <row r="507" spans="1:5" ht="16.55" customHeight="1">
      <c r="A507" s="10"/>
      <c r="B507" s="10"/>
      <c r="C507" s="10"/>
      <c r="D507" s="11"/>
      <c r="E507" s="10"/>
    </row>
    <row r="508" spans="1:5" ht="16.55" customHeight="1">
      <c r="A508" s="10"/>
      <c r="B508" s="10"/>
      <c r="C508" s="10"/>
      <c r="D508" s="11"/>
      <c r="E508" s="10"/>
    </row>
    <row r="509" spans="1:5" ht="16.55" customHeight="1">
      <c r="A509" s="10"/>
      <c r="B509" s="10"/>
      <c r="C509" s="10"/>
      <c r="D509" s="11"/>
      <c r="E509" s="10"/>
    </row>
    <row r="510" spans="1:5" ht="16.55" customHeight="1">
      <c r="A510" s="10"/>
      <c r="B510" s="10"/>
      <c r="C510" s="10"/>
      <c r="D510" s="11"/>
      <c r="E510" s="10"/>
    </row>
    <row r="511" spans="1:5" ht="16.55" customHeight="1">
      <c r="A511" s="10"/>
      <c r="B511" s="10"/>
      <c r="C511" s="10"/>
      <c r="D511" s="11"/>
      <c r="E511" s="10"/>
    </row>
    <row r="512" spans="1:5" ht="16.55" customHeight="1">
      <c r="A512" s="10"/>
      <c r="B512" s="10"/>
      <c r="C512" s="10"/>
      <c r="D512" s="11"/>
      <c r="E512" s="10"/>
    </row>
    <row r="513" spans="1:5" ht="16.55" customHeight="1">
      <c r="A513" s="10"/>
      <c r="B513" s="10"/>
      <c r="C513" s="10"/>
      <c r="D513" s="11"/>
      <c r="E513" s="10"/>
    </row>
    <row r="514" spans="1:5" ht="16.55" customHeight="1">
      <c r="A514" s="10"/>
      <c r="B514" s="10"/>
      <c r="C514" s="10"/>
      <c r="D514" s="11"/>
      <c r="E514" s="10"/>
    </row>
    <row r="515" spans="1:5" ht="16.55" customHeight="1">
      <c r="A515" s="10"/>
      <c r="B515" s="10"/>
      <c r="C515" s="10"/>
      <c r="D515" s="11"/>
      <c r="E515" s="10"/>
    </row>
    <row r="516" spans="1:5" ht="16.55" customHeight="1">
      <c r="A516" s="10"/>
      <c r="B516" s="10"/>
      <c r="C516" s="10"/>
      <c r="D516" s="11"/>
      <c r="E516" s="10"/>
    </row>
    <row r="517" spans="1:5" ht="16.55" customHeight="1">
      <c r="A517" s="10"/>
      <c r="B517" s="10"/>
      <c r="C517" s="10"/>
      <c r="D517" s="11"/>
      <c r="E517" s="10"/>
    </row>
    <row r="518" spans="1:5" ht="16.55" customHeight="1">
      <c r="A518" s="10"/>
      <c r="B518" s="10"/>
      <c r="C518" s="10"/>
      <c r="D518" s="11"/>
      <c r="E518" s="10"/>
    </row>
    <row r="519" spans="1:5" ht="16.55" customHeight="1">
      <c r="A519" s="10"/>
      <c r="B519" s="10"/>
      <c r="C519" s="10"/>
      <c r="D519" s="11"/>
      <c r="E519" s="10"/>
    </row>
    <row r="520" spans="1:5" ht="16.55" customHeight="1">
      <c r="A520" s="10"/>
      <c r="B520" s="10"/>
      <c r="C520" s="10"/>
      <c r="D520" s="11"/>
      <c r="E520" s="10"/>
    </row>
    <row r="521" spans="1:5" ht="16.55" customHeight="1">
      <c r="A521" s="10"/>
      <c r="B521" s="10"/>
      <c r="C521" s="10"/>
      <c r="D521" s="11"/>
      <c r="E521" s="10"/>
    </row>
    <row r="522" spans="1:5" ht="16.55" customHeight="1">
      <c r="A522" s="10"/>
      <c r="B522" s="10"/>
      <c r="C522" s="10"/>
      <c r="D522" s="11"/>
      <c r="E522" s="10"/>
    </row>
    <row r="523" spans="1:5" ht="16.55" customHeight="1">
      <c r="A523" s="10"/>
      <c r="B523" s="10"/>
      <c r="C523" s="10"/>
      <c r="D523" s="11"/>
      <c r="E523" s="10"/>
    </row>
    <row r="524" spans="1:5" ht="16.55" customHeight="1">
      <c r="A524" s="10"/>
      <c r="B524" s="10"/>
      <c r="C524" s="10"/>
      <c r="D524" s="11"/>
      <c r="E524" s="10"/>
    </row>
    <row r="525" spans="1:5" ht="16.55" customHeight="1">
      <c r="A525" s="10"/>
      <c r="B525" s="10"/>
      <c r="C525" s="10"/>
      <c r="D525" s="11"/>
      <c r="E525" s="10"/>
    </row>
    <row r="526" spans="1:5" ht="16.55" customHeight="1">
      <c r="A526" s="10"/>
      <c r="B526" s="10"/>
      <c r="C526" s="10"/>
      <c r="D526" s="11"/>
      <c r="E526" s="10"/>
    </row>
    <row r="527" spans="1:5" ht="16.55" customHeight="1">
      <c r="A527" s="10"/>
      <c r="B527" s="10"/>
      <c r="C527" s="10"/>
      <c r="D527" s="11"/>
      <c r="E527" s="10"/>
    </row>
    <row r="528" spans="1:5" ht="16.55" customHeight="1">
      <c r="A528" s="10"/>
      <c r="B528" s="10"/>
      <c r="C528" s="10"/>
      <c r="D528" s="11"/>
      <c r="E528" s="10"/>
    </row>
    <row r="529" spans="1:5" ht="16.55" customHeight="1">
      <c r="A529" s="10"/>
      <c r="B529" s="10"/>
      <c r="C529" s="10"/>
      <c r="D529" s="11"/>
      <c r="E529" s="10"/>
    </row>
    <row r="530" spans="1:5" ht="16.55" customHeight="1">
      <c r="A530" s="10"/>
      <c r="B530" s="10"/>
      <c r="C530" s="10"/>
      <c r="D530" s="11"/>
      <c r="E530" s="10"/>
    </row>
    <row r="531" spans="1:5" ht="16.55" customHeight="1">
      <c r="A531" s="10"/>
      <c r="B531" s="10"/>
      <c r="C531" s="10"/>
      <c r="D531" s="11"/>
      <c r="E531" s="10"/>
    </row>
    <row r="532" spans="1:5" ht="16.55" customHeight="1">
      <c r="A532" s="10"/>
      <c r="B532" s="10"/>
      <c r="C532" s="10"/>
      <c r="D532" s="11"/>
      <c r="E532" s="10"/>
    </row>
    <row r="533" spans="1:5" ht="16.55" customHeight="1">
      <c r="A533" s="10"/>
      <c r="B533" s="10"/>
      <c r="C533" s="10"/>
      <c r="D533" s="11"/>
      <c r="E533" s="10"/>
    </row>
    <row r="534" spans="1:5" ht="16.55" customHeight="1">
      <c r="A534" s="10"/>
      <c r="B534" s="10"/>
      <c r="C534" s="10"/>
      <c r="D534" s="11"/>
      <c r="E534" s="10"/>
    </row>
    <row r="535" spans="1:5" ht="16.55" customHeight="1">
      <c r="A535" s="10"/>
      <c r="B535" s="10"/>
      <c r="C535" s="10"/>
      <c r="D535" s="11"/>
      <c r="E535" s="10"/>
    </row>
    <row r="536" spans="1:5" ht="16.55" customHeight="1">
      <c r="A536" s="10"/>
      <c r="B536" s="10"/>
      <c r="C536" s="10"/>
      <c r="D536" s="11"/>
      <c r="E536" s="10"/>
    </row>
    <row r="537" spans="1:5" ht="16.55" customHeight="1">
      <c r="A537" s="10"/>
      <c r="B537" s="10"/>
      <c r="C537" s="10"/>
      <c r="D537" s="11"/>
      <c r="E537" s="10"/>
    </row>
    <row r="538" spans="1:5" ht="16.55" customHeight="1">
      <c r="A538" s="10"/>
      <c r="B538" s="10"/>
      <c r="C538" s="10"/>
      <c r="D538" s="11"/>
      <c r="E538" s="10"/>
    </row>
    <row r="539" spans="1:5" ht="16.55" customHeight="1">
      <c r="A539" s="10"/>
      <c r="B539" s="10"/>
      <c r="C539" s="10"/>
      <c r="D539" s="11"/>
      <c r="E539" s="10"/>
    </row>
    <row r="540" spans="1:5" ht="16.55" customHeight="1">
      <c r="A540" s="10"/>
      <c r="B540" s="10"/>
      <c r="C540" s="10"/>
      <c r="D540" s="11"/>
      <c r="E540" s="10"/>
    </row>
    <row r="541" spans="1:5" ht="16.55" customHeight="1">
      <c r="A541" s="10"/>
      <c r="B541" s="10"/>
      <c r="C541" s="10"/>
      <c r="D541" s="11"/>
      <c r="E541" s="10"/>
    </row>
    <row r="542" spans="1:5" ht="16.55" customHeight="1">
      <c r="A542" s="10"/>
      <c r="B542" s="10"/>
      <c r="C542" s="10"/>
      <c r="D542" s="11"/>
      <c r="E542" s="10"/>
    </row>
    <row r="543" spans="1:5" ht="16.55" customHeight="1">
      <c r="A543" s="10"/>
      <c r="B543" s="10"/>
      <c r="C543" s="10"/>
      <c r="D543" s="11"/>
      <c r="E543" s="10"/>
    </row>
    <row r="544" spans="1:5" ht="16.55" customHeight="1">
      <c r="A544" s="10"/>
      <c r="B544" s="10"/>
      <c r="C544" s="10"/>
      <c r="D544" s="11"/>
      <c r="E544" s="10"/>
    </row>
    <row r="545" spans="1:5" ht="16.55" customHeight="1">
      <c r="A545" s="10"/>
      <c r="B545" s="10"/>
      <c r="C545" s="10"/>
      <c r="D545" s="11"/>
      <c r="E545" s="10"/>
    </row>
    <row r="546" spans="1:5" ht="16.55" customHeight="1">
      <c r="A546" s="10"/>
      <c r="B546" s="10"/>
      <c r="C546" s="10"/>
      <c r="D546" s="11"/>
      <c r="E546" s="10"/>
    </row>
    <row r="547" spans="1:5" ht="16.55" customHeight="1">
      <c r="A547" s="10"/>
      <c r="B547" s="10"/>
      <c r="C547" s="10"/>
      <c r="D547" s="11"/>
      <c r="E547" s="10"/>
    </row>
    <row r="548" spans="1:5" ht="16.55" customHeight="1">
      <c r="A548" s="10"/>
      <c r="B548" s="10"/>
      <c r="C548" s="10"/>
      <c r="D548" s="11"/>
      <c r="E548" s="10"/>
    </row>
    <row r="549" spans="1:5" ht="16.55" customHeight="1">
      <c r="A549" s="10"/>
      <c r="B549" s="10"/>
      <c r="C549" s="10"/>
      <c r="D549" s="11"/>
      <c r="E549" s="10"/>
    </row>
    <row r="550" spans="1:5" ht="16.55" customHeight="1">
      <c r="A550" s="10"/>
      <c r="B550" s="10"/>
      <c r="C550" s="10"/>
      <c r="D550" s="11"/>
      <c r="E550" s="10"/>
    </row>
    <row r="551" spans="1:5" ht="16.55" customHeight="1">
      <c r="A551" s="10"/>
      <c r="B551" s="10"/>
      <c r="C551" s="10"/>
      <c r="D551" s="11"/>
      <c r="E551" s="10"/>
    </row>
    <row r="552" spans="1:5" ht="16.55" customHeight="1">
      <c r="A552" s="10"/>
      <c r="B552" s="10"/>
      <c r="C552" s="10"/>
      <c r="D552" s="11"/>
      <c r="E552" s="10"/>
    </row>
    <row r="553" spans="1:5" ht="16.55" customHeight="1">
      <c r="A553" s="10"/>
      <c r="B553" s="10"/>
      <c r="C553" s="10"/>
      <c r="D553" s="11"/>
      <c r="E553" s="10"/>
    </row>
    <row r="554" spans="1:5" ht="16.55" customHeight="1">
      <c r="A554" s="10"/>
      <c r="B554" s="10"/>
      <c r="C554" s="10"/>
      <c r="D554" s="11"/>
      <c r="E554" s="10"/>
    </row>
    <row r="555" spans="1:5" ht="16.55" customHeight="1">
      <c r="A555" s="10"/>
      <c r="B555" s="10"/>
      <c r="C555" s="10"/>
      <c r="D555" s="11"/>
      <c r="E555" s="10"/>
    </row>
    <row r="556" spans="1:5" ht="16.55" customHeight="1">
      <c r="A556" s="10"/>
      <c r="B556" s="10"/>
      <c r="C556" s="10"/>
      <c r="D556" s="11"/>
      <c r="E556" s="10"/>
    </row>
    <row r="557" spans="1:5" ht="16.55" customHeight="1">
      <c r="A557" s="10"/>
      <c r="B557" s="10"/>
      <c r="C557" s="10"/>
      <c r="D557" s="11"/>
      <c r="E557" s="10"/>
    </row>
    <row r="558" spans="1:5" ht="16.55" customHeight="1">
      <c r="A558" s="10"/>
      <c r="B558" s="10"/>
      <c r="C558" s="10"/>
      <c r="D558" s="11"/>
      <c r="E558" s="10"/>
    </row>
    <row r="559" spans="1:5" ht="16.55" customHeight="1">
      <c r="A559" s="10"/>
      <c r="B559" s="10"/>
      <c r="C559" s="10"/>
      <c r="D559" s="11"/>
      <c r="E559" s="10"/>
    </row>
    <row r="560" spans="1:5" ht="16.55" customHeight="1">
      <c r="A560" s="10"/>
      <c r="B560" s="10"/>
      <c r="C560" s="10"/>
      <c r="D560" s="11"/>
      <c r="E560" s="10"/>
    </row>
    <row r="561" spans="1:5" ht="16.55" customHeight="1">
      <c r="A561" s="10"/>
      <c r="B561" s="10"/>
      <c r="C561" s="10"/>
      <c r="D561" s="11"/>
      <c r="E561" s="10"/>
    </row>
    <row r="562" spans="1:5" ht="16.55" customHeight="1">
      <c r="A562" s="10"/>
      <c r="B562" s="10"/>
      <c r="C562" s="10"/>
      <c r="D562" s="11"/>
      <c r="E562" s="10"/>
    </row>
    <row r="563" spans="1:5" ht="16.55" customHeight="1">
      <c r="A563" s="10"/>
      <c r="B563" s="10"/>
      <c r="C563" s="10"/>
      <c r="D563" s="11"/>
      <c r="E563" s="10"/>
    </row>
    <row r="564" spans="1:5" ht="16.55" customHeight="1">
      <c r="A564" s="10"/>
      <c r="B564" s="10"/>
      <c r="C564" s="10"/>
      <c r="D564" s="11"/>
      <c r="E564" s="10"/>
    </row>
    <row r="565" spans="1:5" ht="16.55" customHeight="1">
      <c r="A565" s="10"/>
      <c r="B565" s="10"/>
      <c r="C565" s="10"/>
      <c r="D565" s="11"/>
      <c r="E565" s="10"/>
    </row>
    <row r="566" spans="1:5" ht="16.55" customHeight="1">
      <c r="A566" s="10"/>
      <c r="B566" s="10"/>
      <c r="C566" s="10"/>
      <c r="D566" s="11"/>
      <c r="E566" s="10"/>
    </row>
    <row r="567" spans="1:5" ht="16.55" customHeight="1">
      <c r="A567" s="10"/>
      <c r="B567" s="10"/>
      <c r="C567" s="10"/>
      <c r="D567" s="11"/>
      <c r="E567" s="10"/>
    </row>
    <row r="568" spans="1:5" ht="16.55" customHeight="1">
      <c r="A568" s="10"/>
      <c r="B568" s="10"/>
      <c r="C568" s="10"/>
      <c r="D568" s="11"/>
      <c r="E568" s="10"/>
    </row>
    <row r="569" spans="1:5" ht="16.55" customHeight="1">
      <c r="A569" s="10"/>
      <c r="B569" s="10"/>
      <c r="C569" s="10"/>
      <c r="D569" s="11"/>
      <c r="E569" s="10"/>
    </row>
    <row r="570" spans="1:5" ht="16.55" customHeight="1">
      <c r="A570" s="10"/>
      <c r="B570" s="10"/>
      <c r="C570" s="10"/>
      <c r="D570" s="11"/>
      <c r="E570" s="10"/>
    </row>
    <row r="571" spans="1:5" ht="16.55" customHeight="1">
      <c r="A571" s="10"/>
      <c r="B571" s="10"/>
      <c r="C571" s="10"/>
      <c r="D571" s="11"/>
      <c r="E571" s="10"/>
    </row>
    <row r="572" spans="1:5" ht="16.55" customHeight="1">
      <c r="A572" s="10"/>
      <c r="B572" s="10"/>
      <c r="C572" s="10"/>
      <c r="D572" s="11"/>
      <c r="E572" s="10"/>
    </row>
    <row r="573" spans="1:5" ht="16.55" customHeight="1">
      <c r="A573" s="10"/>
      <c r="B573" s="10"/>
      <c r="C573" s="10"/>
      <c r="D573" s="11"/>
      <c r="E573" s="10"/>
    </row>
    <row r="574" spans="1:5" ht="16.55" customHeight="1">
      <c r="A574" s="10"/>
      <c r="B574" s="10"/>
      <c r="C574" s="10"/>
      <c r="D574" s="11"/>
      <c r="E574" s="10"/>
    </row>
    <row r="575" spans="1:5" ht="16.55" customHeight="1">
      <c r="A575" s="10"/>
      <c r="B575" s="10"/>
      <c r="C575" s="10"/>
      <c r="D575" s="11"/>
      <c r="E575" s="10"/>
    </row>
    <row r="576" spans="1:5" ht="16.55" customHeight="1">
      <c r="A576" s="10"/>
      <c r="B576" s="10"/>
      <c r="C576" s="10"/>
      <c r="D576" s="11"/>
      <c r="E576" s="10"/>
    </row>
    <row r="577" spans="1:5" ht="16.55" customHeight="1">
      <c r="A577" s="10"/>
      <c r="B577" s="10"/>
      <c r="C577" s="10"/>
      <c r="D577" s="11"/>
      <c r="E577" s="10"/>
    </row>
    <row r="578" spans="1:5" ht="16.55" customHeight="1">
      <c r="A578" s="10"/>
      <c r="B578" s="10"/>
      <c r="C578" s="10"/>
      <c r="D578" s="11"/>
      <c r="E578" s="10"/>
    </row>
    <row r="579" spans="1:5" ht="16.55" customHeight="1">
      <c r="A579" s="10"/>
      <c r="B579" s="10"/>
      <c r="C579" s="10"/>
      <c r="D579" s="11"/>
      <c r="E579" s="10"/>
    </row>
    <row r="580" spans="1:5" ht="16.55" customHeight="1">
      <c r="A580" s="10"/>
      <c r="B580" s="10"/>
      <c r="C580" s="10"/>
      <c r="D580" s="11"/>
      <c r="E580" s="10"/>
    </row>
    <row r="581" spans="1:5" ht="16.55" customHeight="1">
      <c r="A581" s="10"/>
      <c r="B581" s="10"/>
      <c r="C581" s="10"/>
      <c r="D581" s="11"/>
      <c r="E581" s="10"/>
    </row>
    <row r="582" spans="1:5" ht="16.55" customHeight="1">
      <c r="A582" s="10"/>
      <c r="B582" s="10"/>
      <c r="C582" s="10"/>
      <c r="D582" s="11"/>
      <c r="E582" s="10"/>
    </row>
    <row r="583" spans="1:5" ht="16.55" customHeight="1">
      <c r="A583" s="10"/>
      <c r="B583" s="10"/>
      <c r="C583" s="10"/>
      <c r="D583" s="11"/>
      <c r="E583" s="10"/>
    </row>
    <row r="584" spans="1:5" ht="16.55" customHeight="1">
      <c r="A584" s="10"/>
      <c r="B584" s="10"/>
      <c r="C584" s="10"/>
      <c r="D584" s="11"/>
      <c r="E584" s="10"/>
    </row>
    <row r="585" spans="1:5" ht="16.55" customHeight="1">
      <c r="A585" s="10"/>
      <c r="B585" s="10"/>
      <c r="C585" s="10"/>
      <c r="D585" s="11"/>
      <c r="E585" s="10"/>
    </row>
    <row r="586" spans="1:5" ht="16.55" customHeight="1">
      <c r="A586" s="10"/>
      <c r="B586" s="10"/>
      <c r="C586" s="10"/>
      <c r="D586" s="11"/>
      <c r="E586" s="10"/>
    </row>
    <row r="587" spans="1:5" ht="16.55" customHeight="1">
      <c r="A587" s="10"/>
      <c r="B587" s="10"/>
      <c r="C587" s="10"/>
      <c r="D587" s="11"/>
      <c r="E587" s="10"/>
    </row>
    <row r="588" spans="1:5" ht="16.55" customHeight="1">
      <c r="A588" s="10"/>
      <c r="B588" s="10"/>
      <c r="C588" s="10"/>
      <c r="D588" s="11"/>
      <c r="E588" s="10"/>
    </row>
    <row r="589" spans="1:5" ht="16.55" customHeight="1">
      <c r="A589" s="10"/>
      <c r="B589" s="10"/>
      <c r="C589" s="10"/>
      <c r="D589" s="11"/>
      <c r="E589" s="10"/>
    </row>
    <row r="590" spans="1:5" ht="16.55" customHeight="1">
      <c r="A590" s="10"/>
      <c r="B590" s="10"/>
      <c r="C590" s="10"/>
      <c r="D590" s="11"/>
      <c r="E590" s="10"/>
    </row>
    <row r="591" spans="1:5" ht="16.55" customHeight="1">
      <c r="A591" s="10"/>
      <c r="B591" s="10"/>
      <c r="C591" s="10"/>
      <c r="D591" s="11"/>
      <c r="E591" s="10"/>
    </row>
    <row r="592" spans="1:5" ht="16.55" customHeight="1">
      <c r="A592" s="10"/>
      <c r="B592" s="10"/>
      <c r="C592" s="10"/>
      <c r="D592" s="11"/>
      <c r="E592" s="10"/>
    </row>
    <row r="593" spans="1:5" ht="16.55" customHeight="1">
      <c r="A593" s="10"/>
      <c r="B593" s="10"/>
      <c r="C593" s="10"/>
      <c r="D593" s="11"/>
      <c r="E593" s="10"/>
    </row>
    <row r="594" spans="1:5" ht="16.55" customHeight="1">
      <c r="A594" s="10"/>
      <c r="B594" s="10"/>
      <c r="C594" s="10"/>
      <c r="D594" s="11"/>
      <c r="E594" s="10"/>
    </row>
    <row r="595" spans="1:5" ht="16.55" customHeight="1">
      <c r="A595" s="10"/>
      <c r="B595" s="10"/>
      <c r="C595" s="10"/>
      <c r="D595" s="11"/>
      <c r="E595" s="10"/>
    </row>
    <row r="596" spans="1:5" ht="16.55" customHeight="1">
      <c r="A596" s="10"/>
      <c r="B596" s="10"/>
      <c r="C596" s="10"/>
      <c r="D596" s="11"/>
      <c r="E596" s="10"/>
    </row>
    <row r="597" spans="1:5" ht="16.55" customHeight="1">
      <c r="A597" s="10"/>
      <c r="B597" s="10"/>
      <c r="C597" s="10"/>
      <c r="D597" s="11"/>
      <c r="E597" s="10"/>
    </row>
    <row r="598" spans="1:5" ht="16.55" customHeight="1">
      <c r="A598" s="10"/>
      <c r="B598" s="10"/>
      <c r="C598" s="10"/>
      <c r="D598" s="11"/>
      <c r="E598" s="10"/>
    </row>
    <row r="599" spans="1:5" ht="16.55" customHeight="1">
      <c r="A599" s="10"/>
      <c r="B599" s="10"/>
      <c r="C599" s="10"/>
      <c r="D599" s="11"/>
      <c r="E599" s="10"/>
    </row>
    <row r="600" spans="1:5" ht="16.55" customHeight="1">
      <c r="A600" s="10"/>
      <c r="B600" s="10"/>
      <c r="C600" s="10"/>
      <c r="D600" s="11"/>
      <c r="E600" s="10"/>
    </row>
    <row r="601" spans="1:5" ht="16.55" customHeight="1">
      <c r="A601" s="10"/>
      <c r="B601" s="10"/>
      <c r="C601" s="10"/>
      <c r="D601" s="11"/>
      <c r="E601" s="10"/>
    </row>
    <row r="602" spans="1:5" ht="16.55" customHeight="1">
      <c r="A602" s="10"/>
      <c r="B602" s="10"/>
      <c r="C602" s="10"/>
      <c r="D602" s="11"/>
      <c r="E602" s="10"/>
    </row>
    <row r="603" spans="1:5" ht="16.55" customHeight="1">
      <c r="A603" s="10"/>
      <c r="B603" s="10"/>
      <c r="C603" s="10"/>
      <c r="D603" s="11"/>
      <c r="E603" s="10"/>
    </row>
    <row r="604" spans="1:5" ht="16.55" customHeight="1">
      <c r="A604" s="10"/>
      <c r="B604" s="10"/>
      <c r="C604" s="10"/>
      <c r="D604" s="11"/>
      <c r="E604" s="10"/>
    </row>
    <row r="605" spans="1:5" ht="16.55" customHeight="1">
      <c r="A605" s="10"/>
      <c r="B605" s="10"/>
      <c r="C605" s="10"/>
      <c r="D605" s="11"/>
      <c r="E605" s="10"/>
    </row>
    <row r="606" spans="1:5" ht="16.55" customHeight="1">
      <c r="A606" s="10"/>
      <c r="B606" s="10"/>
      <c r="C606" s="10"/>
      <c r="D606" s="11"/>
      <c r="E606" s="10"/>
    </row>
    <row r="607" spans="1:5" ht="16.55" customHeight="1">
      <c r="A607" s="10"/>
      <c r="B607" s="10"/>
      <c r="C607" s="10"/>
      <c r="D607" s="11"/>
      <c r="E607" s="10"/>
    </row>
    <row r="608" spans="1:5" ht="16.55" customHeight="1">
      <c r="A608" s="10"/>
      <c r="B608" s="10"/>
      <c r="C608" s="10"/>
      <c r="D608" s="11"/>
      <c r="E608" s="10"/>
    </row>
    <row r="609" spans="1:5" ht="16.55" customHeight="1">
      <c r="A609" s="10"/>
      <c r="B609" s="10"/>
      <c r="C609" s="10"/>
      <c r="D609" s="11"/>
      <c r="E609" s="10"/>
    </row>
    <row r="610" spans="1:5" ht="16.55" customHeight="1">
      <c r="A610" s="10"/>
      <c r="B610" s="10"/>
      <c r="C610" s="10"/>
      <c r="D610" s="11"/>
      <c r="E610" s="10"/>
    </row>
    <row r="611" spans="1:5" ht="16.55" customHeight="1">
      <c r="A611" s="10"/>
      <c r="B611" s="10"/>
      <c r="C611" s="10"/>
      <c r="D611" s="11"/>
      <c r="E611" s="10"/>
    </row>
    <row r="612" spans="1:5" ht="16.55" customHeight="1">
      <c r="A612" s="10"/>
      <c r="B612" s="10"/>
      <c r="C612" s="10"/>
      <c r="D612" s="11"/>
      <c r="E612" s="10"/>
    </row>
    <row r="613" spans="1:5" ht="16.55" customHeight="1">
      <c r="A613" s="10"/>
      <c r="B613" s="10"/>
      <c r="C613" s="10"/>
      <c r="D613" s="11"/>
      <c r="E613" s="10"/>
    </row>
    <row r="614" spans="1:5" ht="16.55" customHeight="1">
      <c r="A614" s="10"/>
      <c r="B614" s="10"/>
      <c r="C614" s="10"/>
      <c r="D614" s="11"/>
      <c r="E614" s="10"/>
    </row>
    <row r="615" spans="1:5" ht="16.55" customHeight="1">
      <c r="A615" s="10"/>
      <c r="B615" s="10"/>
      <c r="C615" s="10"/>
      <c r="D615" s="11"/>
      <c r="E615" s="10"/>
    </row>
    <row r="616" spans="1:5" ht="16.55" customHeight="1">
      <c r="A616" s="10"/>
      <c r="B616" s="10"/>
      <c r="C616" s="10"/>
      <c r="D616" s="11"/>
      <c r="E616" s="10"/>
    </row>
    <row r="617" spans="1:5" ht="16.55" customHeight="1">
      <c r="A617" s="10"/>
      <c r="B617" s="10"/>
      <c r="C617" s="10"/>
      <c r="D617" s="11"/>
      <c r="E617" s="10"/>
    </row>
    <row r="618" spans="1:5" ht="16.55" customHeight="1">
      <c r="A618" s="10"/>
      <c r="B618" s="10"/>
      <c r="C618" s="10"/>
      <c r="D618" s="11"/>
      <c r="E618" s="10"/>
    </row>
    <row r="619" spans="1:5" ht="16.55" customHeight="1">
      <c r="A619" s="10"/>
      <c r="B619" s="10"/>
      <c r="C619" s="10"/>
      <c r="D619" s="11"/>
      <c r="E619" s="10"/>
    </row>
    <row r="620" spans="1:5" ht="16.55" customHeight="1">
      <c r="A620" s="10"/>
      <c r="B620" s="10"/>
      <c r="C620" s="10"/>
      <c r="D620" s="11"/>
      <c r="E620" s="10"/>
    </row>
    <row r="621" spans="1:5" ht="16.55" customHeight="1">
      <c r="A621" s="10"/>
      <c r="B621" s="10"/>
      <c r="C621" s="10"/>
      <c r="D621" s="11"/>
      <c r="E621" s="10"/>
    </row>
    <row r="622" spans="1:5" ht="16.55" customHeight="1">
      <c r="A622" s="10"/>
      <c r="B622" s="10"/>
      <c r="C622" s="10"/>
      <c r="D622" s="11"/>
      <c r="E622" s="10"/>
    </row>
    <row r="623" spans="1:5" ht="16.55" customHeight="1">
      <c r="A623" s="10"/>
      <c r="B623" s="10"/>
      <c r="C623" s="10"/>
      <c r="D623" s="11"/>
      <c r="E623" s="10"/>
    </row>
    <row r="624" spans="1:5" ht="16.55" customHeight="1">
      <c r="A624" s="10"/>
      <c r="B624" s="10"/>
      <c r="C624" s="10"/>
      <c r="D624" s="11"/>
      <c r="E624" s="10"/>
    </row>
    <row r="625" spans="1:5" ht="16.55" customHeight="1">
      <c r="A625" s="10"/>
      <c r="B625" s="10"/>
      <c r="C625" s="10"/>
      <c r="D625" s="11"/>
      <c r="E625" s="10"/>
    </row>
    <row r="626" spans="1:5" ht="16.55" customHeight="1">
      <c r="A626" s="10"/>
      <c r="B626" s="10"/>
      <c r="C626" s="10"/>
      <c r="D626" s="11"/>
      <c r="E626" s="10"/>
    </row>
    <row r="627" spans="1:5" ht="16.55" customHeight="1">
      <c r="A627" s="10"/>
      <c r="B627" s="10"/>
      <c r="C627" s="10"/>
      <c r="D627" s="11"/>
      <c r="E627" s="10"/>
    </row>
    <row r="628" spans="1:5" ht="16.55" customHeight="1">
      <c r="A628" s="10"/>
      <c r="B628" s="10"/>
      <c r="C628" s="10"/>
      <c r="D628" s="11"/>
      <c r="E628" s="10"/>
    </row>
    <row r="629" spans="1:5" ht="16.55" customHeight="1">
      <c r="A629" s="10"/>
      <c r="B629" s="10"/>
      <c r="C629" s="10"/>
      <c r="D629" s="11"/>
      <c r="E629" s="10"/>
    </row>
    <row r="630" spans="1:5" ht="16.55" customHeight="1">
      <c r="A630" s="10"/>
      <c r="B630" s="10"/>
      <c r="C630" s="10"/>
      <c r="D630" s="11"/>
      <c r="E630" s="10"/>
    </row>
    <row r="631" spans="1:5" ht="16.55" customHeight="1">
      <c r="A631" s="10"/>
      <c r="B631" s="10"/>
      <c r="C631" s="10"/>
      <c r="D631" s="11"/>
      <c r="E631" s="10"/>
    </row>
    <row r="632" spans="1:5" ht="16.55" customHeight="1">
      <c r="A632" s="10"/>
      <c r="B632" s="10"/>
      <c r="C632" s="10"/>
      <c r="D632" s="11"/>
      <c r="E632" s="10"/>
    </row>
    <row r="633" spans="1:5" ht="16.55" customHeight="1">
      <c r="A633" s="10"/>
      <c r="B633" s="10"/>
      <c r="C633" s="10"/>
      <c r="D633" s="11"/>
      <c r="E633" s="10"/>
    </row>
    <row r="634" spans="1:5" ht="16.55" customHeight="1">
      <c r="A634" s="10"/>
      <c r="B634" s="10"/>
      <c r="C634" s="10"/>
      <c r="D634" s="11"/>
      <c r="E634" s="10"/>
    </row>
    <row r="635" spans="1:5" ht="16.55" customHeight="1">
      <c r="A635" s="10"/>
      <c r="B635" s="10"/>
      <c r="C635" s="10"/>
      <c r="D635" s="11"/>
      <c r="E635" s="10"/>
    </row>
    <row r="636" spans="1:5" ht="16.55" customHeight="1">
      <c r="A636" s="10"/>
      <c r="B636" s="10"/>
      <c r="C636" s="10"/>
      <c r="D636" s="11"/>
      <c r="E636" s="10"/>
    </row>
    <row r="637" spans="1:5" ht="16.55" customHeight="1">
      <c r="A637" s="10"/>
      <c r="B637" s="10"/>
      <c r="C637" s="10"/>
      <c r="D637" s="11"/>
      <c r="E637" s="10"/>
    </row>
    <row r="638" spans="1:5" ht="16.55" customHeight="1">
      <c r="A638" s="10"/>
      <c r="B638" s="10"/>
      <c r="C638" s="10"/>
      <c r="D638" s="11"/>
      <c r="E638" s="10"/>
    </row>
    <row r="639" spans="1:5" ht="16.55" customHeight="1">
      <c r="A639" s="10"/>
      <c r="B639" s="10"/>
      <c r="C639" s="10"/>
      <c r="D639" s="11"/>
      <c r="E639" s="10"/>
    </row>
    <row r="640" spans="1:5" ht="16.55" customHeight="1">
      <c r="A640" s="10"/>
      <c r="B640" s="10"/>
      <c r="C640" s="10"/>
      <c r="D640" s="11"/>
      <c r="E640" s="10"/>
    </row>
    <row r="641" spans="1:5" ht="16.55" customHeight="1">
      <c r="A641" s="10"/>
      <c r="B641" s="10"/>
      <c r="C641" s="10"/>
      <c r="D641" s="11"/>
      <c r="E641" s="10"/>
    </row>
    <row r="642" spans="1:5" ht="16.55" customHeight="1">
      <c r="A642" s="10"/>
      <c r="B642" s="10"/>
      <c r="C642" s="10"/>
      <c r="D642" s="11"/>
      <c r="E642" s="10"/>
    </row>
    <row r="643" spans="1:5" ht="16.55" customHeight="1">
      <c r="A643" s="10"/>
      <c r="B643" s="10"/>
      <c r="C643" s="10"/>
      <c r="D643" s="11"/>
      <c r="E643" s="10"/>
    </row>
    <row r="644" spans="1:5" ht="16.55" customHeight="1">
      <c r="A644" s="10"/>
      <c r="B644" s="10"/>
      <c r="C644" s="10"/>
      <c r="D644" s="11"/>
      <c r="E644" s="10"/>
    </row>
    <row r="645" spans="1:5" ht="16.55" customHeight="1">
      <c r="A645" s="10"/>
      <c r="B645" s="10"/>
      <c r="C645" s="10"/>
      <c r="D645" s="11"/>
      <c r="E645" s="10"/>
    </row>
    <row r="646" spans="1:5" ht="16.55" customHeight="1">
      <c r="A646" s="10"/>
      <c r="B646" s="10"/>
      <c r="C646" s="10"/>
      <c r="D646" s="11"/>
      <c r="E646" s="10"/>
    </row>
    <row r="647" spans="1:5" ht="16.55" customHeight="1">
      <c r="A647" s="10"/>
      <c r="B647" s="10"/>
      <c r="C647" s="10"/>
      <c r="D647" s="11"/>
      <c r="E647" s="10"/>
    </row>
    <row r="648" spans="1:5" ht="16.55" customHeight="1">
      <c r="A648" s="10"/>
      <c r="B648" s="10"/>
      <c r="C648" s="10"/>
      <c r="D648" s="11"/>
      <c r="E648" s="10"/>
    </row>
    <row r="649" spans="1:5" ht="16.55" customHeight="1">
      <c r="A649" s="10"/>
      <c r="B649" s="10"/>
      <c r="C649" s="10"/>
      <c r="D649" s="11"/>
      <c r="E649" s="10"/>
    </row>
    <row r="650" spans="1:5" ht="16.55" customHeight="1">
      <c r="A650" s="10"/>
      <c r="B650" s="10"/>
      <c r="C650" s="10"/>
      <c r="D650" s="11"/>
      <c r="E650" s="10"/>
    </row>
    <row r="651" spans="1:5" ht="16.55" customHeight="1">
      <c r="A651" s="10"/>
      <c r="B651" s="10"/>
      <c r="C651" s="10"/>
      <c r="D651" s="11"/>
      <c r="E651" s="10"/>
    </row>
    <row r="652" spans="1:5" ht="16.55" customHeight="1">
      <c r="A652" s="10"/>
      <c r="B652" s="10"/>
      <c r="C652" s="10"/>
      <c r="D652" s="11"/>
      <c r="E652" s="10"/>
    </row>
    <row r="653" spans="1:5" ht="16.55" customHeight="1">
      <c r="A653" s="10"/>
      <c r="B653" s="10"/>
      <c r="C653" s="10"/>
      <c r="D653" s="11"/>
      <c r="E653" s="10"/>
    </row>
    <row r="654" spans="1:5" ht="16.55" customHeight="1">
      <c r="A654" s="10"/>
      <c r="B654" s="10"/>
      <c r="C654" s="10"/>
      <c r="D654" s="11"/>
      <c r="E654" s="10"/>
    </row>
    <row r="655" spans="1:5" ht="16.55" customHeight="1">
      <c r="A655" s="10"/>
      <c r="B655" s="10"/>
      <c r="C655" s="10"/>
      <c r="D655" s="11"/>
      <c r="E655" s="10"/>
    </row>
    <row r="656" spans="1:5" ht="16.55" customHeight="1">
      <c r="A656" s="10"/>
      <c r="B656" s="10"/>
      <c r="C656" s="10"/>
      <c r="D656" s="11"/>
      <c r="E656" s="10"/>
    </row>
    <row r="657" spans="1:5" ht="16.55" customHeight="1">
      <c r="A657" s="10"/>
      <c r="B657" s="10"/>
      <c r="C657" s="10"/>
      <c r="D657" s="11"/>
      <c r="E657" s="10"/>
    </row>
    <row r="658" spans="1:5" ht="16.55" customHeight="1">
      <c r="A658" s="10"/>
      <c r="B658" s="10"/>
      <c r="C658" s="10"/>
      <c r="D658" s="11"/>
      <c r="E658" s="10"/>
    </row>
    <row r="659" spans="1:5" ht="16.55" customHeight="1">
      <c r="A659" s="10"/>
      <c r="B659" s="10"/>
      <c r="C659" s="10"/>
      <c r="D659" s="11"/>
      <c r="E659" s="10"/>
    </row>
    <row r="660" spans="1:5" ht="16.55" customHeight="1">
      <c r="A660" s="10"/>
      <c r="B660" s="10"/>
      <c r="C660" s="10"/>
      <c r="D660" s="11"/>
      <c r="E660" s="10"/>
    </row>
    <row r="661" spans="1:5" ht="16.55" customHeight="1">
      <c r="A661" s="10"/>
      <c r="B661" s="10"/>
      <c r="C661" s="10"/>
      <c r="D661" s="11"/>
      <c r="E661" s="10"/>
    </row>
    <row r="662" spans="1:5" ht="16.55" customHeight="1">
      <c r="A662" s="10"/>
      <c r="B662" s="10"/>
      <c r="C662" s="10"/>
      <c r="D662" s="11"/>
      <c r="E662" s="10"/>
    </row>
    <row r="663" spans="1:5" ht="16.55" customHeight="1">
      <c r="A663" s="10"/>
      <c r="B663" s="10"/>
      <c r="C663" s="10"/>
      <c r="D663" s="11"/>
      <c r="E663" s="10"/>
    </row>
    <row r="664" spans="1:5" ht="16.55" customHeight="1">
      <c r="A664" s="10"/>
      <c r="B664" s="10"/>
      <c r="C664" s="10"/>
      <c r="D664" s="11"/>
      <c r="E664" s="10"/>
    </row>
    <row r="665" spans="1:5" ht="16.55" customHeight="1">
      <c r="A665" s="10"/>
      <c r="B665" s="10"/>
      <c r="C665" s="10"/>
      <c r="D665" s="11"/>
      <c r="E665" s="10"/>
    </row>
    <row r="666" spans="1:5" ht="16.55" customHeight="1">
      <c r="A666" s="10"/>
      <c r="B666" s="10"/>
      <c r="C666" s="10"/>
      <c r="D666" s="11"/>
      <c r="E666" s="10"/>
    </row>
    <row r="667" spans="1:5" ht="16.55" customHeight="1">
      <c r="A667" s="10"/>
      <c r="B667" s="10"/>
      <c r="C667" s="10"/>
      <c r="D667" s="11"/>
      <c r="E667" s="10"/>
    </row>
    <row r="668" spans="1:5" ht="16.55" customHeight="1">
      <c r="A668" s="10"/>
      <c r="B668" s="10"/>
      <c r="C668" s="10"/>
      <c r="D668" s="11"/>
      <c r="E668" s="10"/>
    </row>
    <row r="669" spans="1:5" ht="16.55" customHeight="1">
      <c r="A669" s="10"/>
      <c r="B669" s="10"/>
      <c r="C669" s="10"/>
      <c r="D669" s="11"/>
      <c r="E669" s="10"/>
    </row>
    <row r="670" spans="1:5" ht="16.55" customHeight="1">
      <c r="A670" s="10"/>
      <c r="B670" s="10"/>
      <c r="C670" s="10"/>
      <c r="D670" s="11"/>
      <c r="E670" s="10"/>
    </row>
    <row r="671" spans="1:5" ht="16.55" customHeight="1">
      <c r="A671" s="10"/>
      <c r="B671" s="10"/>
      <c r="C671" s="10"/>
      <c r="D671" s="11"/>
      <c r="E671" s="10"/>
    </row>
    <row r="672" spans="1:5" ht="16.55" customHeight="1">
      <c r="A672" s="10"/>
      <c r="B672" s="10"/>
      <c r="C672" s="10"/>
      <c r="D672" s="11"/>
      <c r="E672" s="10"/>
    </row>
    <row r="673" spans="1:5" ht="16.55" customHeight="1">
      <c r="A673" s="10"/>
      <c r="B673" s="10"/>
      <c r="C673" s="10"/>
      <c r="D673" s="11"/>
      <c r="E673" s="10"/>
    </row>
    <row r="674" spans="1:5" ht="16.55" customHeight="1">
      <c r="A674" s="10"/>
      <c r="B674" s="10"/>
      <c r="C674" s="10"/>
      <c r="D674" s="11"/>
      <c r="E674" s="10"/>
    </row>
    <row r="675" spans="1:5" ht="16.55" customHeight="1">
      <c r="A675" s="10"/>
      <c r="B675" s="10"/>
      <c r="C675" s="10"/>
      <c r="D675" s="11"/>
      <c r="E675" s="10"/>
    </row>
    <row r="676" spans="1:5" ht="16.55" customHeight="1">
      <c r="A676" s="10"/>
      <c r="B676" s="10"/>
      <c r="C676" s="10"/>
      <c r="D676" s="11"/>
      <c r="E676" s="10"/>
    </row>
    <row r="677" spans="1:5" ht="16.55" customHeight="1">
      <c r="A677" s="10"/>
      <c r="B677" s="10"/>
      <c r="C677" s="10"/>
      <c r="D677" s="11"/>
      <c r="E677" s="10"/>
    </row>
    <row r="678" spans="1:5" ht="16.55" customHeight="1">
      <c r="A678" s="10"/>
      <c r="B678" s="10"/>
      <c r="C678" s="10"/>
      <c r="D678" s="11"/>
      <c r="E678" s="10"/>
    </row>
    <row r="679" spans="1:5" ht="16.55" customHeight="1">
      <c r="A679" s="10"/>
      <c r="B679" s="10"/>
      <c r="C679" s="10"/>
      <c r="D679" s="11"/>
      <c r="E679" s="10"/>
    </row>
    <row r="680" spans="1:5" ht="16.55" customHeight="1">
      <c r="A680" s="10"/>
      <c r="B680" s="10"/>
      <c r="C680" s="10"/>
      <c r="D680" s="11"/>
      <c r="E680" s="10"/>
    </row>
    <row r="681" spans="1:5" ht="16.55" customHeight="1">
      <c r="A681" s="10"/>
      <c r="B681" s="10"/>
      <c r="C681" s="10"/>
      <c r="D681" s="11"/>
      <c r="E681" s="10"/>
    </row>
    <row r="682" spans="1:5" ht="16.55" customHeight="1">
      <c r="A682" s="10"/>
      <c r="B682" s="10"/>
      <c r="C682" s="10"/>
      <c r="D682" s="11"/>
      <c r="E682" s="10"/>
    </row>
    <row r="683" spans="1:5" ht="16.55" customHeight="1">
      <c r="A683" s="10"/>
      <c r="B683" s="10"/>
      <c r="C683" s="10"/>
      <c r="D683" s="11"/>
      <c r="E683" s="10"/>
    </row>
    <row r="684" spans="1:5" ht="16.55" customHeight="1">
      <c r="A684" s="10"/>
      <c r="B684" s="10"/>
      <c r="C684" s="10"/>
      <c r="D684" s="11"/>
      <c r="E684" s="10"/>
    </row>
    <row r="685" spans="1:5" ht="16.55" customHeight="1">
      <c r="A685" s="10"/>
      <c r="B685" s="10"/>
      <c r="C685" s="10"/>
      <c r="D685" s="11"/>
      <c r="E685" s="10"/>
    </row>
    <row r="686" spans="1:5" ht="16.55" customHeight="1">
      <c r="A686" s="10"/>
      <c r="B686" s="10"/>
      <c r="C686" s="10"/>
      <c r="D686" s="11"/>
      <c r="E686" s="10"/>
    </row>
    <row r="687" spans="1:5" ht="16.55" customHeight="1">
      <c r="A687" s="10"/>
      <c r="B687" s="10"/>
      <c r="C687" s="10"/>
      <c r="D687" s="11"/>
      <c r="E687" s="10"/>
    </row>
    <row r="688" spans="1:5" ht="16.55" customHeight="1">
      <c r="A688" s="10"/>
      <c r="B688" s="10"/>
      <c r="C688" s="10"/>
      <c r="D688" s="11"/>
      <c r="E688" s="10"/>
    </row>
    <row r="689" spans="1:5" ht="16.55" customHeight="1">
      <c r="A689" s="10"/>
      <c r="B689" s="10"/>
      <c r="C689" s="10"/>
      <c r="D689" s="11"/>
      <c r="E689" s="10"/>
    </row>
    <row r="690" spans="1:5" ht="16.55" customHeight="1">
      <c r="A690" s="10"/>
      <c r="B690" s="10"/>
      <c r="C690" s="10"/>
      <c r="D690" s="11"/>
      <c r="E690" s="10"/>
    </row>
    <row r="691" spans="1:5" ht="16.55" customHeight="1">
      <c r="A691" s="10"/>
      <c r="B691" s="10"/>
      <c r="C691" s="10"/>
      <c r="D691" s="11"/>
      <c r="E691" s="10"/>
    </row>
    <row r="692" spans="1:5" ht="16.55" customHeight="1">
      <c r="A692" s="10"/>
      <c r="B692" s="10"/>
      <c r="C692" s="10"/>
      <c r="D692" s="11"/>
      <c r="E692" s="10"/>
    </row>
    <row r="693" spans="1:5" ht="16.55" customHeight="1">
      <c r="A693" s="10"/>
      <c r="B693" s="10"/>
      <c r="C693" s="10"/>
      <c r="D693" s="11"/>
      <c r="E693" s="10"/>
    </row>
    <row r="694" spans="1:5" ht="16.55" customHeight="1">
      <c r="A694" s="10"/>
      <c r="B694" s="10"/>
      <c r="C694" s="10"/>
      <c r="D694" s="11"/>
      <c r="E694" s="10"/>
    </row>
    <row r="695" spans="1:5" ht="16.55" customHeight="1">
      <c r="A695" s="10"/>
      <c r="B695" s="10"/>
      <c r="C695" s="10"/>
      <c r="D695" s="11"/>
      <c r="E695" s="10"/>
    </row>
    <row r="696" spans="1:5" ht="16.55" customHeight="1">
      <c r="A696" s="10"/>
      <c r="B696" s="10"/>
      <c r="C696" s="10"/>
      <c r="D696" s="11"/>
      <c r="E696" s="10"/>
    </row>
    <row r="697" spans="1:5" ht="16.55" customHeight="1">
      <c r="A697" s="10"/>
      <c r="B697" s="10"/>
      <c r="C697" s="10"/>
      <c r="D697" s="11"/>
      <c r="E697" s="10"/>
    </row>
    <row r="698" spans="1:5" ht="16.55" customHeight="1">
      <c r="A698" s="10"/>
      <c r="B698" s="10"/>
      <c r="C698" s="10"/>
      <c r="D698" s="11"/>
      <c r="E698" s="10"/>
    </row>
    <row r="699" spans="1:5" ht="16.55" customHeight="1">
      <c r="A699" s="10"/>
      <c r="B699" s="10"/>
      <c r="C699" s="10"/>
      <c r="D699" s="11"/>
      <c r="E699" s="10"/>
    </row>
    <row r="700" spans="1:5" ht="16.55" customHeight="1">
      <c r="A700" s="10"/>
      <c r="B700" s="10"/>
      <c r="C700" s="10"/>
      <c r="D700" s="11"/>
      <c r="E700" s="10"/>
    </row>
    <row r="701" spans="1:5" ht="16.55" customHeight="1">
      <c r="A701" s="10"/>
      <c r="B701" s="10"/>
      <c r="C701" s="10"/>
      <c r="D701" s="11"/>
      <c r="E701" s="10"/>
    </row>
    <row r="702" spans="1:5" ht="16.55" customHeight="1">
      <c r="A702" s="10"/>
      <c r="B702" s="10"/>
      <c r="C702" s="10"/>
      <c r="D702" s="11"/>
      <c r="E702" s="10"/>
    </row>
    <row r="703" spans="1:5" ht="16.55" customHeight="1">
      <c r="A703" s="10"/>
      <c r="B703" s="10"/>
      <c r="C703" s="10"/>
      <c r="D703" s="11"/>
      <c r="E703" s="10"/>
    </row>
    <row r="704" spans="1:5" ht="16.55" customHeight="1">
      <c r="A704" s="10"/>
      <c r="B704" s="10"/>
      <c r="C704" s="10"/>
      <c r="D704" s="11"/>
      <c r="E704" s="10"/>
    </row>
    <row r="705" spans="1:5" ht="16.55" customHeight="1">
      <c r="A705" s="10"/>
      <c r="B705" s="10"/>
      <c r="C705" s="10"/>
      <c r="D705" s="11"/>
      <c r="E705" s="10"/>
    </row>
    <row r="706" spans="1:5" ht="16.55" customHeight="1">
      <c r="A706" s="10"/>
      <c r="B706" s="10"/>
      <c r="C706" s="10"/>
      <c r="D706" s="11"/>
      <c r="E706" s="10"/>
    </row>
    <row r="707" spans="1:5" ht="16.55" customHeight="1">
      <c r="A707" s="10"/>
      <c r="B707" s="10"/>
      <c r="C707" s="10"/>
      <c r="D707" s="11"/>
      <c r="E707" s="10"/>
    </row>
    <row r="708" spans="1:5" ht="16.55" customHeight="1">
      <c r="A708" s="10"/>
      <c r="B708" s="10"/>
      <c r="C708" s="10"/>
      <c r="D708" s="11"/>
      <c r="E708" s="10"/>
    </row>
    <row r="709" spans="1:5" ht="16.55" customHeight="1">
      <c r="A709" s="10"/>
      <c r="B709" s="10"/>
      <c r="C709" s="10"/>
      <c r="D709" s="11"/>
      <c r="E709" s="10"/>
    </row>
    <row r="710" spans="1:5" ht="16.55" customHeight="1">
      <c r="A710" s="10"/>
      <c r="B710" s="10"/>
      <c r="C710" s="10"/>
      <c r="D710" s="11"/>
      <c r="E710" s="10"/>
    </row>
    <row r="711" spans="1:5" ht="16.55" customHeight="1">
      <c r="A711" s="10"/>
      <c r="B711" s="10"/>
      <c r="C711" s="10"/>
      <c r="D711" s="11"/>
      <c r="E711" s="10"/>
    </row>
    <row r="712" spans="1:5" ht="16.55" customHeight="1">
      <c r="A712" s="10"/>
      <c r="B712" s="10"/>
      <c r="C712" s="10"/>
      <c r="D712" s="11"/>
      <c r="E712" s="10"/>
    </row>
    <row r="713" spans="1:5" ht="16.55" customHeight="1">
      <c r="A713" s="10"/>
      <c r="B713" s="10"/>
      <c r="C713" s="10"/>
      <c r="D713" s="11"/>
      <c r="E713" s="10"/>
    </row>
    <row r="714" spans="1:5" ht="16.55" customHeight="1">
      <c r="A714" s="10"/>
      <c r="B714" s="10"/>
      <c r="C714" s="10"/>
      <c r="D714" s="11"/>
      <c r="E714" s="10"/>
    </row>
    <row r="715" spans="1:5" ht="16.55" customHeight="1">
      <c r="A715" s="10"/>
      <c r="B715" s="10"/>
      <c r="C715" s="10"/>
      <c r="D715" s="11"/>
      <c r="E715" s="10"/>
    </row>
    <row r="716" spans="1:5" ht="16.55" customHeight="1">
      <c r="A716" s="10"/>
      <c r="B716" s="10"/>
      <c r="C716" s="10"/>
      <c r="D716" s="11"/>
      <c r="E716" s="10"/>
    </row>
    <row r="717" spans="1:5" ht="16.55" customHeight="1">
      <c r="A717" s="10"/>
      <c r="B717" s="10"/>
      <c r="C717" s="10"/>
      <c r="D717" s="11"/>
      <c r="E717" s="10"/>
    </row>
    <row r="718" spans="1:5" ht="16.55" customHeight="1">
      <c r="A718" s="10"/>
      <c r="B718" s="10"/>
      <c r="C718" s="10"/>
      <c r="D718" s="11"/>
      <c r="E718" s="10"/>
    </row>
    <row r="719" spans="1:5" ht="16.55" customHeight="1">
      <c r="A719" s="10"/>
      <c r="B719" s="10"/>
      <c r="C719" s="10"/>
      <c r="D719" s="11"/>
      <c r="E719" s="10"/>
    </row>
    <row r="720" spans="1:5" ht="16.55" customHeight="1">
      <c r="A720" s="10"/>
      <c r="B720" s="10"/>
      <c r="C720" s="10"/>
      <c r="D720" s="11"/>
      <c r="E720" s="10"/>
    </row>
    <row r="721" spans="1:5" ht="16.55" customHeight="1">
      <c r="A721" s="10"/>
      <c r="B721" s="10"/>
      <c r="C721" s="10"/>
      <c r="D721" s="11"/>
      <c r="E721" s="10"/>
    </row>
    <row r="722" spans="1:5" ht="16.55" customHeight="1">
      <c r="A722" s="10"/>
      <c r="B722" s="10"/>
      <c r="C722" s="10"/>
      <c r="D722" s="11"/>
      <c r="E722" s="10"/>
    </row>
    <row r="723" spans="1:5" ht="16.55" customHeight="1">
      <c r="A723" s="10"/>
      <c r="B723" s="10"/>
      <c r="C723" s="10"/>
      <c r="D723" s="11"/>
      <c r="E723" s="10"/>
    </row>
    <row r="724" spans="1:5" ht="16.55" customHeight="1">
      <c r="A724" s="10"/>
      <c r="B724" s="10"/>
      <c r="C724" s="10"/>
      <c r="D724" s="11"/>
      <c r="E724" s="10"/>
    </row>
    <row r="725" spans="1:5" ht="16.55" customHeight="1">
      <c r="A725" s="10"/>
      <c r="B725" s="10"/>
      <c r="C725" s="10"/>
      <c r="D725" s="11"/>
      <c r="E725" s="10"/>
    </row>
    <row r="726" spans="1:5" ht="16.55" customHeight="1">
      <c r="A726" s="10"/>
      <c r="B726" s="10"/>
      <c r="C726" s="10"/>
      <c r="D726" s="11"/>
      <c r="E726" s="10"/>
    </row>
    <row r="727" spans="1:5" ht="16.55" customHeight="1">
      <c r="A727" s="10"/>
      <c r="B727" s="10"/>
      <c r="C727" s="10"/>
      <c r="D727" s="11"/>
      <c r="E727" s="10"/>
    </row>
    <row r="728" spans="1:5" ht="16.55" customHeight="1">
      <c r="A728" s="10"/>
      <c r="B728" s="10"/>
      <c r="C728" s="10"/>
      <c r="D728" s="11"/>
      <c r="E728" s="10"/>
    </row>
    <row r="729" spans="1:5" ht="16.55" customHeight="1">
      <c r="A729" s="10"/>
      <c r="B729" s="10"/>
      <c r="C729" s="10"/>
      <c r="D729" s="11"/>
      <c r="E729" s="10"/>
    </row>
    <row r="730" spans="1:5" ht="16.55" customHeight="1">
      <c r="A730" s="10"/>
      <c r="B730" s="10"/>
      <c r="C730" s="10"/>
      <c r="D730" s="11"/>
      <c r="E730" s="10"/>
    </row>
    <row r="731" spans="1:5" ht="16.55" customHeight="1">
      <c r="A731" s="10"/>
      <c r="B731" s="10"/>
      <c r="C731" s="10"/>
      <c r="D731" s="11"/>
      <c r="E731" s="10"/>
    </row>
    <row r="732" spans="1:5" ht="16.55" customHeight="1">
      <c r="A732" s="10"/>
      <c r="B732" s="10"/>
      <c r="C732" s="10"/>
      <c r="D732" s="11"/>
      <c r="E732" s="10"/>
    </row>
    <row r="733" spans="1:5" ht="16.55" customHeight="1">
      <c r="A733" s="10"/>
      <c r="B733" s="10"/>
      <c r="C733" s="10"/>
      <c r="D733" s="11"/>
      <c r="E733" s="10"/>
    </row>
    <row r="734" spans="1:5" ht="16.55" customHeight="1">
      <c r="A734" s="10"/>
      <c r="B734" s="10"/>
      <c r="C734" s="10"/>
      <c r="D734" s="11"/>
      <c r="E734" s="10"/>
    </row>
    <row r="735" spans="1:5" ht="16.55" customHeight="1">
      <c r="A735" s="10"/>
      <c r="B735" s="10"/>
      <c r="C735" s="10"/>
      <c r="D735" s="11"/>
      <c r="E735" s="10"/>
    </row>
    <row r="736" spans="1:5" ht="16.55" customHeight="1">
      <c r="A736" s="10"/>
      <c r="B736" s="10"/>
      <c r="C736" s="10"/>
      <c r="D736" s="11"/>
      <c r="E736" s="10"/>
    </row>
    <row r="737" spans="1:5" ht="16.55" customHeight="1">
      <c r="A737" s="10"/>
      <c r="B737" s="10"/>
      <c r="C737" s="10"/>
      <c r="D737" s="11"/>
      <c r="E737" s="10"/>
    </row>
    <row r="738" spans="1:5" ht="16.55" customHeight="1">
      <c r="A738" s="10"/>
      <c r="B738" s="10"/>
      <c r="C738" s="10"/>
      <c r="D738" s="11"/>
      <c r="E738" s="10"/>
    </row>
    <row r="739" spans="1:5" ht="16.55" customHeight="1">
      <c r="A739" s="10"/>
      <c r="B739" s="10"/>
      <c r="C739" s="10"/>
      <c r="D739" s="11"/>
      <c r="E739" s="10"/>
    </row>
    <row r="740" spans="1:5" ht="16.55" customHeight="1">
      <c r="A740" s="10"/>
      <c r="B740" s="10"/>
      <c r="C740" s="10"/>
      <c r="D740" s="11"/>
      <c r="E740" s="10"/>
    </row>
    <row r="741" spans="1:5" ht="16.55" customHeight="1">
      <c r="A741" s="10"/>
      <c r="B741" s="10"/>
      <c r="C741" s="10"/>
      <c r="D741" s="11"/>
      <c r="E741" s="10"/>
    </row>
    <row r="742" spans="1:5" ht="16.55" customHeight="1">
      <c r="A742" s="10"/>
      <c r="B742" s="10"/>
      <c r="C742" s="10"/>
      <c r="D742" s="11"/>
      <c r="E742" s="10"/>
    </row>
    <row r="743" spans="1:5" ht="16.55" customHeight="1">
      <c r="A743" s="10"/>
      <c r="B743" s="10"/>
      <c r="C743" s="10"/>
      <c r="D743" s="11"/>
      <c r="E743" s="10"/>
    </row>
    <row r="744" spans="1:5" ht="16.55" customHeight="1">
      <c r="A744" s="10"/>
      <c r="B744" s="10"/>
      <c r="C744" s="10"/>
      <c r="D744" s="11"/>
      <c r="E744" s="10"/>
    </row>
    <row r="745" spans="1:5" ht="16.55" customHeight="1">
      <c r="A745" s="10"/>
      <c r="B745" s="10"/>
      <c r="C745" s="10"/>
      <c r="D745" s="11"/>
      <c r="E745" s="10"/>
    </row>
    <row r="746" spans="1:5" ht="16.55" customHeight="1">
      <c r="A746" s="10"/>
      <c r="B746" s="10"/>
      <c r="C746" s="10"/>
      <c r="D746" s="11"/>
      <c r="E746" s="10"/>
    </row>
  </sheetData>
  <printOptions horizontalCentered="1" verticalCentered="1"/>
  <pageMargins left="0.7" right="0.7" top="0.75" bottom="0.75" header="0.3" footer="0.3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D3:D4"/>
  <sheetViews>
    <sheetView workbookViewId="0">
      <selection activeCell="H17" sqref="H17"/>
    </sheetView>
  </sheetViews>
  <sheetFormatPr defaultColWidth="10.90625" defaultRowHeight="13.45"/>
  <cols>
    <col min="1" max="256" width="8.81640625" customWidth="1"/>
  </cols>
  <sheetData>
    <row r="3" spans="4:4">
      <c r="D3" t="s">
        <v>41</v>
      </c>
    </row>
    <row r="4" spans="4:4">
      <c r="D4" t="s">
        <v>42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3</vt:i4>
      </vt:variant>
    </vt:vector>
  </HeadingPairs>
  <TitlesOfParts>
    <vt:vector size="7" baseType="lpstr">
      <vt:lpstr>DRUK ZAMÓWIENIA</vt:lpstr>
      <vt:lpstr>Kalkulator i spec. konfekcji</vt:lpstr>
      <vt:lpstr>Specyfikacja konfekcji</vt:lpstr>
      <vt:lpstr>Arkusz4</vt:lpstr>
      <vt:lpstr>aaaa</vt:lpstr>
      <vt:lpstr>'DRUK ZAMÓWIENIA'!Obszar_wydruku</vt:lpstr>
      <vt:lpstr>Arkusz4!TakNiE</vt:lpstr>
    </vt:vector>
  </TitlesOfParts>
  <Company>do testu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handlowiec1</dc:creator>
  <cp:lastModifiedBy>NOWOSIELSKA Julia</cp:lastModifiedBy>
  <cp:lastPrinted>2023-09-15T12:50:10Z</cp:lastPrinted>
  <dcterms:created xsi:type="dcterms:W3CDTF">2008-10-02T08:59:29Z</dcterms:created>
  <dcterms:modified xsi:type="dcterms:W3CDTF">2023-11-16T11:40:16Z</dcterms:modified>
</cp:coreProperties>
</file>